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\Desktop\FINANCIJE 2024\Javna objava informacija o trošenju sredstava\"/>
    </mc:Choice>
  </mc:AlternateContent>
  <xr:revisionPtr revIDLastSave="0" documentId="8_{0173A285-55DE-48C0-B841-305557744C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" i="1" l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1" i="1"/>
  <c r="D59" i="1"/>
  <c r="D56" i="1"/>
  <c r="D54" i="1"/>
  <c r="D52" i="1"/>
  <c r="D50" i="1"/>
  <c r="D46" i="1"/>
  <c r="D44" i="1"/>
  <c r="D42" i="1"/>
  <c r="D40" i="1"/>
  <c r="D38" i="1"/>
  <c r="D36" i="1"/>
  <c r="D34" i="1"/>
  <c r="D32" i="1"/>
  <c r="D29" i="1"/>
  <c r="D27" i="1"/>
  <c r="D25" i="1"/>
  <c r="D23" i="1"/>
  <c r="D20" i="1"/>
  <c r="D18" i="1"/>
  <c r="D16" i="1"/>
  <c r="D14" i="1"/>
  <c r="D12" i="1"/>
  <c r="D10" i="1"/>
  <c r="D8" i="1"/>
  <c r="D104" i="1" s="1"/>
</calcChain>
</file>

<file path=xl/sharedStrings.xml><?xml version="1.0" encoding="utf-8"?>
<sst xmlns="http://schemas.openxmlformats.org/spreadsheetml/2006/main" count="287" uniqueCount="142">
  <si>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</si>
  <si>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</si>
  <si>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</si>
  <si>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</si>
  <si>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</si>
  <si>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</si>
  <si>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</si>
  <si>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</si>
  <si>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LAPAD_x000D_
Od Batale 14_x000D_
Dubrovnik_x000D_
Tel: 020/356-100   Fax: - _x000D_
OIB: 65525385872_x000D_
Mail: racunovodstvo@os-lapad-du.skole.hr_x000D_
IBAN: HR0924070001169004509</t>
  </si>
  <si>
    <t xml:space="preserve">Odgovorna Osoba: Željana Pavlović, ravnateljica_x000D_
     </t>
  </si>
  <si>
    <t>PERFECTUM D.O.O.</t>
  </si>
  <si>
    <t>93155201521</t>
  </si>
  <si>
    <t>DUBROVNIK</t>
  </si>
  <si>
    <t>Uredski materijal i ostali mater. rashod</t>
  </si>
  <si>
    <t>OŠ LAPAD</t>
  </si>
  <si>
    <t>Ukupno:</t>
  </si>
  <si>
    <t>SVEUČILIŠTE U ZAGREB</t>
  </si>
  <si>
    <t>90633715804</t>
  </si>
  <si>
    <t>ZAGREB</t>
  </si>
  <si>
    <t>Nema Konta Na Odabranoj Razini</t>
  </si>
  <si>
    <t>VODA-SERVIS VLAHO d.o.o.</t>
  </si>
  <si>
    <t>88770197228</t>
  </si>
  <si>
    <t>Zastolje</t>
  </si>
  <si>
    <t>Usluge tekućeg i investicionog održavanj</t>
  </si>
  <si>
    <t>ALMEL DUBROVNIK d.o.o.</t>
  </si>
  <si>
    <t>87342343630</t>
  </si>
  <si>
    <t>20000 Dubrovnik</t>
  </si>
  <si>
    <t>HP-HRVATSKA POŠTA D.D.</t>
  </si>
  <si>
    <t>87311810356</t>
  </si>
  <si>
    <t>Usluge telefona, pošte i prijevoza</t>
  </si>
  <si>
    <t>FINANCIJSKA AGENCIJA</t>
  </si>
  <si>
    <t>85821130368</t>
  </si>
  <si>
    <t>10000 Zagreb</t>
  </si>
  <si>
    <t>BUGOVINA</t>
  </si>
  <si>
    <t>84851676104</t>
  </si>
  <si>
    <t>ČILIPI</t>
  </si>
  <si>
    <t>AP-SPLIT, RAČUNALNE I SRODNE AKTIVNOSTI, D.O.O.</t>
  </si>
  <si>
    <t>82888704837</t>
  </si>
  <si>
    <t>21000 Split</t>
  </si>
  <si>
    <t>Stručno usavršavanje zaposlenika</t>
  </si>
  <si>
    <t>HT - HRVATSKI TELEKOM d.d.</t>
  </si>
  <si>
    <t>81793146560</t>
  </si>
  <si>
    <t>OLYMPIA VODICE d.d.</t>
  </si>
  <si>
    <t>7875918952</t>
  </si>
  <si>
    <t>Vodice</t>
  </si>
  <si>
    <t>Službena putovanja</t>
  </si>
  <si>
    <t>GEODETSKI URED "DUBROVNIK" STJEPAN TOMAŠIĆ</t>
  </si>
  <si>
    <t>77653569956</t>
  </si>
  <si>
    <t>Dubrovnik</t>
  </si>
  <si>
    <t>Intelektualne i osobne usluge</t>
  </si>
  <si>
    <t>EUROLEX ZAŠTITA d.o.o.</t>
  </si>
  <si>
    <t>75915065437</t>
  </si>
  <si>
    <t>Zagreb</t>
  </si>
  <si>
    <t>Ostale usluge</t>
  </si>
  <si>
    <t>PEVEX d.d.</t>
  </si>
  <si>
    <t>73660371074</t>
  </si>
  <si>
    <t>Sesvete</t>
  </si>
  <si>
    <t>HUP-ZAGREB d.d</t>
  </si>
  <si>
    <t>66859264899</t>
  </si>
  <si>
    <t>HEP - OPSKRPA d.o.o.</t>
  </si>
  <si>
    <t>63073332379</t>
  </si>
  <si>
    <t>Energija</t>
  </si>
  <si>
    <t>KONZUM d.o.o.</t>
  </si>
  <si>
    <t xml:space="preserve">62226620908 </t>
  </si>
  <si>
    <t>SIRIUS D.O.O.</t>
  </si>
  <si>
    <t>60458951715</t>
  </si>
  <si>
    <t>FESTA d.o.o.</t>
  </si>
  <si>
    <t>57950821423</t>
  </si>
  <si>
    <t>Reprezentacija</t>
  </si>
  <si>
    <t>ZAVOD ZA JAVNO ZDRAVSTVO DUBROVAČKO - NERETVANSKE ŽUPANIJE</t>
  </si>
  <si>
    <t>55488649150</t>
  </si>
  <si>
    <t>Zdravstvene i veterinarske usluge</t>
  </si>
  <si>
    <t>ARCUS INGENIUM d.o.o.</t>
  </si>
  <si>
    <t>52981606243</t>
  </si>
  <si>
    <t>20000 Dubrovmik</t>
  </si>
  <si>
    <t>Materijal i dijelovi za tekuće i investi</t>
  </si>
  <si>
    <t>CVJEĆARA ABI vl. Luce Kozina</t>
  </si>
  <si>
    <t>52563026996</t>
  </si>
  <si>
    <t>Ostali nespomenuti rashodi poslovanja</t>
  </si>
  <si>
    <t>OTP BANKA</t>
  </si>
  <si>
    <t>52508873833</t>
  </si>
  <si>
    <t>DOMOVINSKOG RATA 61</t>
  </si>
  <si>
    <t>Bankarske usluge i usluge platnog promet</t>
  </si>
  <si>
    <t>Kreativa d.o.o.</t>
  </si>
  <si>
    <t>37351859504</t>
  </si>
  <si>
    <t>SITNI inventar i auto gume</t>
  </si>
  <si>
    <t>KIK TEXTILLIEN UND NON-FOOD d.o.o.</t>
  </si>
  <si>
    <t>29471249755</t>
  </si>
  <si>
    <t>Jablanovec</t>
  </si>
  <si>
    <t>ARBOFIELD d.o.o.</t>
  </si>
  <si>
    <t>26251848826</t>
  </si>
  <si>
    <t>Jastrebarsko</t>
  </si>
  <si>
    <t>TEHNOEKSPERT d.o.o.</t>
  </si>
  <si>
    <t>25974671544</t>
  </si>
  <si>
    <t>APPLE - vl. Matić Jelena</t>
  </si>
  <si>
    <t>24961727881</t>
  </si>
  <si>
    <t>Metković</t>
  </si>
  <si>
    <t>CROATIA AIRLINES d.d.</t>
  </si>
  <si>
    <t>24640993045</t>
  </si>
  <si>
    <t>Buzin, Zagreb</t>
  </si>
  <si>
    <t>LJEKARNA ČELINA</t>
  </si>
  <si>
    <t>24093708660</t>
  </si>
  <si>
    <t>TABONO j.d.o.o.</t>
  </si>
  <si>
    <t>1973662101</t>
  </si>
  <si>
    <t>SUĆUT d.o.o.</t>
  </si>
  <si>
    <t>18623146104</t>
  </si>
  <si>
    <t>Pula</t>
  </si>
  <si>
    <t>ČISTOĆA d.o.o.</t>
  </si>
  <si>
    <t>16912997621</t>
  </si>
  <si>
    <t>Komunalne usluge</t>
  </si>
  <si>
    <t>DB KANTUN d.o.o.</t>
  </si>
  <si>
    <t>16278459495</t>
  </si>
  <si>
    <t>MARINKOLOR d.o.o.</t>
  </si>
  <si>
    <t>14739539015</t>
  </si>
  <si>
    <t>Z-EL d.o.o.</t>
  </si>
  <si>
    <t>11374156664</t>
  </si>
  <si>
    <t>SVEUČILIŠTE U ZADRU</t>
  </si>
  <si>
    <t>10839679016</t>
  </si>
  <si>
    <t>Zadar</t>
  </si>
  <si>
    <t>HAPPY HOME d.o.o.</t>
  </si>
  <si>
    <t>09565780838</t>
  </si>
  <si>
    <t>Kostrena</t>
  </si>
  <si>
    <t>TEDI POSLOVANJE d.o.o.</t>
  </si>
  <si>
    <t>05614216244</t>
  </si>
  <si>
    <t>VODOVOD DUBROVNIK d.o.o.</t>
  </si>
  <si>
    <t>00862047577</t>
  </si>
  <si>
    <t>Plaće za redovan rad</t>
  </si>
  <si>
    <t>Naknade za prijevoz, za rad na terenu i</t>
  </si>
  <si>
    <t>Sveukupno:</t>
  </si>
  <si>
    <t>Ravnateljica</t>
  </si>
  <si>
    <t>Željana Pavlović</t>
  </si>
  <si>
    <t>_______________</t>
  </si>
  <si>
    <t>Isplata sredstava za razdoblje od 01.11.2024 do 30.11.2024</t>
  </si>
  <si>
    <t>Plaće-Bolovanje (HZZO)</t>
  </si>
  <si>
    <t>Porez na dohodak iz plaće</t>
  </si>
  <si>
    <t>Doprinos za MIO iz plaća</t>
  </si>
  <si>
    <t>Doprinosi za obvezno zdravstveno osiguranje</t>
  </si>
  <si>
    <t>Ostale obveze za zaposlene</t>
  </si>
  <si>
    <t>Naknada za korištenje privatnog automobila u službene svrhe</t>
  </si>
  <si>
    <t>Pristojbe i naknade</t>
  </si>
  <si>
    <t>Naknade građanima i kućanstvima u novcu</t>
  </si>
  <si>
    <t>U Dubrovniku, 02. prosinca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</si>
</sst>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Border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7" xfId="0" applyBorder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0" fillId="2" borderId="0" xfId="0" applyFont="1" applyFill="1"/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164" fontId="2" fillId="2" borderId="0" xfId="0" applyNumberFormat="1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7"/>
  <sheetViews>
    <sheetView tabSelected="1" topLeftCell="A91" zoomScaleNormal="100" workbookViewId="0">
      <selection activeCell="A107" sqref="A107"/>
    </sheetView>
  </sheetViews>
  <sheetFormatPr defaultRowHeight="15" x14ac:dyDescent="0.25"/>
  <cols>
    <col min="1" max="1" width="50.85546875" customWidth="1"/>
    <col min="2" max="2" width="23" style="4" customWidth="1"/>
    <col min="3" max="3" width="28.5703125" customWidth="1"/>
    <col min="4" max="4" width="19.140625" style="6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8" t="s">
        <v>8</v>
      </c>
      <c r="F1" s="9" t="s">
        <v>9</v>
      </c>
    </row>
    <row r="2" spans="1:7" s="33" customFormat="1" ht="28.5" customHeight="1" x14ac:dyDescent="0.35">
      <c r="A2" s="40" t="s">
        <v>7</v>
      </c>
      <c r="B2" s="41"/>
      <c r="D2" s="42"/>
    </row>
    <row r="3" spans="1:7" ht="18.75" customHeight="1" x14ac:dyDescent="0.25"/>
    <row r="4" spans="1:7" x14ac:dyDescent="0.25">
      <c r="A4" s="31" t="s">
        <v>132</v>
      </c>
      <c r="B4" s="31"/>
      <c r="C4" s="31"/>
      <c r="D4" s="31"/>
      <c r="E4" s="31"/>
      <c r="F4" s="31"/>
      <c r="G4" s="31"/>
    </row>
    <row r="5" spans="1:7" ht="19.5" customHeight="1" thickBot="1" x14ac:dyDescent="0.3">
      <c r="C5" s="1"/>
    </row>
    <row r="6" spans="1:7" s="39" customFormat="1" ht="36.75" customHeight="1" thickTop="1" thickBot="1" x14ac:dyDescent="0.3">
      <c r="A6" s="34" t="s">
        <v>0</v>
      </c>
      <c r="B6" s="35" t="s">
        <v>1</v>
      </c>
      <c r="C6" s="36" t="s">
        <v>2</v>
      </c>
      <c r="D6" s="37" t="s">
        <v>3</v>
      </c>
      <c r="E6" s="34" t="s">
        <v>4</v>
      </c>
      <c r="F6" s="38" t="s">
        <v>5</v>
      </c>
      <c r="G6" s="38" t="s">
        <v>6</v>
      </c>
    </row>
    <row r="7" spans="1:7" ht="15.75" thickTop="1" x14ac:dyDescent="0.25">
      <c r="A7" s="2" t="s">
        <v>10</v>
      </c>
      <c r="B7" s="5" t="s">
        <v>11</v>
      </c>
      <c r="C7" s="3" t="s">
        <v>12</v>
      </c>
      <c r="D7" s="7">
        <v>1188.54</v>
      </c>
      <c r="E7" s="3">
        <v>3221</v>
      </c>
      <c r="F7" s="2" t="s">
        <v>13</v>
      </c>
      <c r="G7" s="10" t="s">
        <v>14</v>
      </c>
    </row>
    <row r="8" spans="1:7" ht="27" customHeight="1" thickBot="1" x14ac:dyDescent="0.3">
      <c r="A8" s="11" t="s">
        <v>15</v>
      </c>
      <c r="B8" s="12"/>
      <c r="C8" s="13"/>
      <c r="D8" s="14">
        <f>SUM(D7:D7)</f>
        <v>1188.54</v>
      </c>
      <c r="E8" s="13"/>
      <c r="F8" s="15"/>
      <c r="G8" s="16"/>
    </row>
    <row r="9" spans="1:7" x14ac:dyDescent="0.25">
      <c r="A9" s="2" t="s">
        <v>16</v>
      </c>
      <c r="B9" s="5" t="s">
        <v>17</v>
      </c>
      <c r="C9" s="3" t="s">
        <v>18</v>
      </c>
      <c r="D9" s="7">
        <v>53.09</v>
      </c>
      <c r="E9" s="3">
        <v>3295</v>
      </c>
      <c r="F9" s="2" t="s">
        <v>19</v>
      </c>
      <c r="G9" s="17" t="s">
        <v>14</v>
      </c>
    </row>
    <row r="10" spans="1:7" ht="27" customHeight="1" thickBot="1" x14ac:dyDescent="0.3">
      <c r="A10" s="11" t="s">
        <v>15</v>
      </c>
      <c r="B10" s="12"/>
      <c r="C10" s="13"/>
      <c r="D10" s="14">
        <f>SUM(D9:D9)</f>
        <v>53.09</v>
      </c>
      <c r="E10" s="13"/>
      <c r="F10" s="15"/>
      <c r="G10" s="16"/>
    </row>
    <row r="11" spans="1:7" x14ac:dyDescent="0.25">
      <c r="A11" s="2" t="s">
        <v>20</v>
      </c>
      <c r="B11" s="5" t="s">
        <v>21</v>
      </c>
      <c r="C11" s="3" t="s">
        <v>22</v>
      </c>
      <c r="D11" s="7">
        <v>1075</v>
      </c>
      <c r="E11" s="3">
        <v>3232</v>
      </c>
      <c r="F11" s="2" t="s">
        <v>23</v>
      </c>
      <c r="G11" s="17" t="s">
        <v>14</v>
      </c>
    </row>
    <row r="12" spans="1:7" ht="27" customHeight="1" thickBot="1" x14ac:dyDescent="0.3">
      <c r="A12" s="11" t="s">
        <v>15</v>
      </c>
      <c r="B12" s="12"/>
      <c r="C12" s="13"/>
      <c r="D12" s="14">
        <f>SUM(D11:D11)</f>
        <v>1075</v>
      </c>
      <c r="E12" s="13"/>
      <c r="F12" s="15"/>
      <c r="G12" s="16"/>
    </row>
    <row r="13" spans="1:7" x14ac:dyDescent="0.25">
      <c r="A13" s="2" t="s">
        <v>24</v>
      </c>
      <c r="B13" s="5" t="s">
        <v>25</v>
      </c>
      <c r="C13" s="3" t="s">
        <v>26</v>
      </c>
      <c r="D13" s="7">
        <v>80</v>
      </c>
      <c r="E13" s="3">
        <v>3232</v>
      </c>
      <c r="F13" s="2" t="s">
        <v>23</v>
      </c>
      <c r="G13" s="17" t="s">
        <v>14</v>
      </c>
    </row>
    <row r="14" spans="1:7" ht="27" customHeight="1" thickBot="1" x14ac:dyDescent="0.3">
      <c r="A14" s="11" t="s">
        <v>15</v>
      </c>
      <c r="B14" s="12"/>
      <c r="C14" s="13"/>
      <c r="D14" s="14">
        <f>SUM(D13:D13)</f>
        <v>80</v>
      </c>
      <c r="E14" s="13"/>
      <c r="F14" s="15"/>
      <c r="G14" s="16"/>
    </row>
    <row r="15" spans="1:7" x14ac:dyDescent="0.25">
      <c r="A15" s="2" t="s">
        <v>27</v>
      </c>
      <c r="B15" s="5" t="s">
        <v>28</v>
      </c>
      <c r="C15" s="3" t="s">
        <v>18</v>
      </c>
      <c r="D15" s="7">
        <v>57.58</v>
      </c>
      <c r="E15" s="3">
        <v>3231</v>
      </c>
      <c r="F15" s="2" t="s">
        <v>29</v>
      </c>
      <c r="G15" s="17" t="s">
        <v>14</v>
      </c>
    </row>
    <row r="16" spans="1:7" ht="27" customHeight="1" thickBot="1" x14ac:dyDescent="0.3">
      <c r="A16" s="11" t="s">
        <v>15</v>
      </c>
      <c r="B16" s="12"/>
      <c r="C16" s="13"/>
      <c r="D16" s="14">
        <f>SUM(D15:D15)</f>
        <v>57.58</v>
      </c>
      <c r="E16" s="13"/>
      <c r="F16" s="15"/>
      <c r="G16" s="16"/>
    </row>
    <row r="17" spans="1:7" x14ac:dyDescent="0.25">
      <c r="A17" s="2" t="s">
        <v>30</v>
      </c>
      <c r="B17" s="5" t="s">
        <v>31</v>
      </c>
      <c r="C17" s="3" t="s">
        <v>32</v>
      </c>
      <c r="D17" s="7">
        <v>1.66</v>
      </c>
      <c r="E17" s="3">
        <v>3238</v>
      </c>
      <c r="F17" s="2" t="s">
        <v>19</v>
      </c>
      <c r="G17" s="17" t="s">
        <v>14</v>
      </c>
    </row>
    <row r="18" spans="1:7" ht="27" customHeight="1" thickBot="1" x14ac:dyDescent="0.3">
      <c r="A18" s="11" t="s">
        <v>15</v>
      </c>
      <c r="B18" s="12"/>
      <c r="C18" s="13"/>
      <c r="D18" s="14">
        <f>SUM(D17:D17)</f>
        <v>1.66</v>
      </c>
      <c r="E18" s="13"/>
      <c r="F18" s="15"/>
      <c r="G18" s="16"/>
    </row>
    <row r="19" spans="1:7" x14ac:dyDescent="0.25">
      <c r="A19" s="2" t="s">
        <v>33</v>
      </c>
      <c r="B19" s="5" t="s">
        <v>34</v>
      </c>
      <c r="C19" s="3" t="s">
        <v>35</v>
      </c>
      <c r="D19" s="7">
        <v>97.5</v>
      </c>
      <c r="E19" s="3">
        <v>3232</v>
      </c>
      <c r="F19" s="2" t="s">
        <v>23</v>
      </c>
      <c r="G19" s="17" t="s">
        <v>14</v>
      </c>
    </row>
    <row r="20" spans="1:7" ht="27" customHeight="1" thickBot="1" x14ac:dyDescent="0.3">
      <c r="A20" s="11" t="s">
        <v>15</v>
      </c>
      <c r="B20" s="12"/>
      <c r="C20" s="13"/>
      <c r="D20" s="14">
        <f>SUM(D19:D19)</f>
        <v>97.5</v>
      </c>
      <c r="E20" s="13"/>
      <c r="F20" s="15"/>
      <c r="G20" s="16"/>
    </row>
    <row r="21" spans="1:7" x14ac:dyDescent="0.25">
      <c r="A21" s="2" t="s">
        <v>36</v>
      </c>
      <c r="B21" s="5" t="s">
        <v>37</v>
      </c>
      <c r="C21" s="3" t="s">
        <v>38</v>
      </c>
      <c r="D21" s="7">
        <v>31.54</v>
      </c>
      <c r="E21" s="3">
        <v>3213</v>
      </c>
      <c r="F21" s="2" t="s">
        <v>39</v>
      </c>
      <c r="G21" s="17" t="s">
        <v>14</v>
      </c>
    </row>
    <row r="22" spans="1:7" x14ac:dyDescent="0.25">
      <c r="A22" s="2"/>
      <c r="B22" s="5"/>
      <c r="C22" s="3"/>
      <c r="D22" s="7">
        <v>73</v>
      </c>
      <c r="E22" s="3">
        <v>3238</v>
      </c>
      <c r="F22" s="2" t="s">
        <v>19</v>
      </c>
      <c r="G22" s="18" t="s">
        <v>14</v>
      </c>
    </row>
    <row r="23" spans="1:7" ht="27" customHeight="1" thickBot="1" x14ac:dyDescent="0.3">
      <c r="A23" s="11" t="s">
        <v>15</v>
      </c>
      <c r="B23" s="12"/>
      <c r="C23" s="13"/>
      <c r="D23" s="14">
        <f>SUM(D21:D22)</f>
        <v>104.53999999999999</v>
      </c>
      <c r="E23" s="13"/>
      <c r="F23" s="15"/>
      <c r="G23" s="16"/>
    </row>
    <row r="24" spans="1:7" x14ac:dyDescent="0.25">
      <c r="A24" s="2" t="s">
        <v>40</v>
      </c>
      <c r="B24" s="5" t="s">
        <v>41</v>
      </c>
      <c r="C24" s="3" t="s">
        <v>32</v>
      </c>
      <c r="D24" s="7">
        <v>311.76</v>
      </c>
      <c r="E24" s="3">
        <v>3231</v>
      </c>
      <c r="F24" s="2" t="s">
        <v>29</v>
      </c>
      <c r="G24" s="17" t="s">
        <v>14</v>
      </c>
    </row>
    <row r="25" spans="1:7" ht="27" customHeight="1" thickBot="1" x14ac:dyDescent="0.3">
      <c r="A25" s="11" t="s">
        <v>15</v>
      </c>
      <c r="B25" s="12"/>
      <c r="C25" s="13"/>
      <c r="D25" s="14">
        <f>SUM(D24:D24)</f>
        <v>311.76</v>
      </c>
      <c r="E25" s="13"/>
      <c r="F25" s="15"/>
      <c r="G25" s="16"/>
    </row>
    <row r="26" spans="1:7" x14ac:dyDescent="0.25">
      <c r="A26" s="2" t="s">
        <v>42</v>
      </c>
      <c r="B26" s="5" t="s">
        <v>43</v>
      </c>
      <c r="C26" s="3" t="s">
        <v>44</v>
      </c>
      <c r="D26" s="7">
        <v>80.8</v>
      </c>
      <c r="E26" s="3">
        <v>3211</v>
      </c>
      <c r="F26" s="2" t="s">
        <v>45</v>
      </c>
      <c r="G26" s="17" t="s">
        <v>14</v>
      </c>
    </row>
    <row r="27" spans="1:7" ht="27" customHeight="1" thickBot="1" x14ac:dyDescent="0.3">
      <c r="A27" s="11" t="s">
        <v>15</v>
      </c>
      <c r="B27" s="12"/>
      <c r="C27" s="13"/>
      <c r="D27" s="14">
        <f>SUM(D26:D26)</f>
        <v>80.8</v>
      </c>
      <c r="E27" s="13"/>
      <c r="F27" s="15"/>
      <c r="G27" s="16"/>
    </row>
    <row r="28" spans="1:7" x14ac:dyDescent="0.25">
      <c r="A28" s="2" t="s">
        <v>46</v>
      </c>
      <c r="B28" s="5" t="s">
        <v>47</v>
      </c>
      <c r="C28" s="3" t="s">
        <v>48</v>
      </c>
      <c r="D28" s="7">
        <v>775</v>
      </c>
      <c r="E28" s="3">
        <v>3237</v>
      </c>
      <c r="F28" s="2" t="s">
        <v>49</v>
      </c>
      <c r="G28" s="17" t="s">
        <v>14</v>
      </c>
    </row>
    <row r="29" spans="1:7" ht="27" customHeight="1" thickBot="1" x14ac:dyDescent="0.3">
      <c r="A29" s="11" t="s">
        <v>15</v>
      </c>
      <c r="B29" s="12"/>
      <c r="C29" s="13"/>
      <c r="D29" s="14">
        <f>SUM(D28:D28)</f>
        <v>775</v>
      </c>
      <c r="E29" s="13"/>
      <c r="F29" s="15"/>
      <c r="G29" s="16"/>
    </row>
    <row r="30" spans="1:7" x14ac:dyDescent="0.25">
      <c r="A30" s="2" t="s">
        <v>50</v>
      </c>
      <c r="B30" s="5" t="s">
        <v>51</v>
      </c>
      <c r="C30" s="3" t="s">
        <v>52</v>
      </c>
      <c r="D30" s="7">
        <v>49.78</v>
      </c>
      <c r="E30" s="3">
        <v>3232</v>
      </c>
      <c r="F30" s="2" t="s">
        <v>23</v>
      </c>
      <c r="G30" s="17" t="s">
        <v>14</v>
      </c>
    </row>
    <row r="31" spans="1:7" x14ac:dyDescent="0.25">
      <c r="A31" s="2"/>
      <c r="B31" s="5"/>
      <c r="C31" s="3"/>
      <c r="D31" s="7">
        <v>1644.5</v>
      </c>
      <c r="E31" s="3">
        <v>3239</v>
      </c>
      <c r="F31" s="2" t="s">
        <v>53</v>
      </c>
      <c r="G31" s="18" t="s">
        <v>14</v>
      </c>
    </row>
    <row r="32" spans="1:7" ht="27" customHeight="1" thickBot="1" x14ac:dyDescent="0.3">
      <c r="A32" s="11" t="s">
        <v>15</v>
      </c>
      <c r="B32" s="12"/>
      <c r="C32" s="13"/>
      <c r="D32" s="14">
        <f>SUM(D30:D31)</f>
        <v>1694.28</v>
      </c>
      <c r="E32" s="13"/>
      <c r="F32" s="15"/>
      <c r="G32" s="16"/>
    </row>
    <row r="33" spans="1:7" x14ac:dyDescent="0.25">
      <c r="A33" s="2" t="s">
        <v>54</v>
      </c>
      <c r="B33" s="5" t="s">
        <v>55</v>
      </c>
      <c r="C33" s="3" t="s">
        <v>56</v>
      </c>
      <c r="D33" s="7">
        <v>49.33</v>
      </c>
      <c r="E33" s="3">
        <v>3221</v>
      </c>
      <c r="F33" s="2" t="s">
        <v>13</v>
      </c>
      <c r="G33" s="17" t="s">
        <v>14</v>
      </c>
    </row>
    <row r="34" spans="1:7" ht="27" customHeight="1" thickBot="1" x14ac:dyDescent="0.3">
      <c r="A34" s="11" t="s">
        <v>15</v>
      </c>
      <c r="B34" s="12"/>
      <c r="C34" s="13"/>
      <c r="D34" s="14">
        <f>SUM(D33:D33)</f>
        <v>49.33</v>
      </c>
      <c r="E34" s="13"/>
      <c r="F34" s="15"/>
      <c r="G34" s="16"/>
    </row>
    <row r="35" spans="1:7" x14ac:dyDescent="0.25">
      <c r="A35" s="2" t="s">
        <v>57</v>
      </c>
      <c r="B35" s="5" t="s">
        <v>58</v>
      </c>
      <c r="C35" s="3" t="s">
        <v>52</v>
      </c>
      <c r="D35" s="7">
        <v>120</v>
      </c>
      <c r="E35" s="3">
        <v>3211</v>
      </c>
      <c r="F35" s="2" t="s">
        <v>45</v>
      </c>
      <c r="G35" s="17" t="s">
        <v>14</v>
      </c>
    </row>
    <row r="36" spans="1:7" ht="27" customHeight="1" thickBot="1" x14ac:dyDescent="0.3">
      <c r="A36" s="11" t="s">
        <v>15</v>
      </c>
      <c r="B36" s="12"/>
      <c r="C36" s="13"/>
      <c r="D36" s="14">
        <f>SUM(D35:D35)</f>
        <v>120</v>
      </c>
      <c r="E36" s="13"/>
      <c r="F36" s="15"/>
      <c r="G36" s="16"/>
    </row>
    <row r="37" spans="1:7" x14ac:dyDescent="0.25">
      <c r="A37" s="2" t="s">
        <v>59</v>
      </c>
      <c r="B37" s="5" t="s">
        <v>60</v>
      </c>
      <c r="C37" s="3" t="s">
        <v>52</v>
      </c>
      <c r="D37" s="7">
        <v>1243.72</v>
      </c>
      <c r="E37" s="3">
        <v>3223</v>
      </c>
      <c r="F37" s="2" t="s">
        <v>61</v>
      </c>
      <c r="G37" s="17" t="s">
        <v>14</v>
      </c>
    </row>
    <row r="38" spans="1:7" ht="27" customHeight="1" thickBot="1" x14ac:dyDescent="0.3">
      <c r="A38" s="11" t="s">
        <v>15</v>
      </c>
      <c r="B38" s="12"/>
      <c r="C38" s="13"/>
      <c r="D38" s="14">
        <f>SUM(D37:D37)</f>
        <v>1243.72</v>
      </c>
      <c r="E38" s="13"/>
      <c r="F38" s="15"/>
      <c r="G38" s="16"/>
    </row>
    <row r="39" spans="1:7" x14ac:dyDescent="0.25">
      <c r="A39" s="2" t="s">
        <v>62</v>
      </c>
      <c r="B39" s="5" t="s">
        <v>63</v>
      </c>
      <c r="C39" s="3" t="s">
        <v>52</v>
      </c>
      <c r="D39" s="7">
        <v>6.96</v>
      </c>
      <c r="E39" s="3">
        <v>3221</v>
      </c>
      <c r="F39" s="2" t="s">
        <v>13</v>
      </c>
      <c r="G39" s="17" t="s">
        <v>14</v>
      </c>
    </row>
    <row r="40" spans="1:7" ht="27" customHeight="1" thickBot="1" x14ac:dyDescent="0.3">
      <c r="A40" s="11" t="s">
        <v>15</v>
      </c>
      <c r="B40" s="12"/>
      <c r="C40" s="13"/>
      <c r="D40" s="14">
        <f>SUM(D39:D39)</f>
        <v>6.96</v>
      </c>
      <c r="E40" s="13"/>
      <c r="F40" s="15"/>
      <c r="G40" s="16"/>
    </row>
    <row r="41" spans="1:7" x14ac:dyDescent="0.25">
      <c r="A41" s="2" t="s">
        <v>64</v>
      </c>
      <c r="B41" s="5" t="s">
        <v>65</v>
      </c>
      <c r="C41" s="3" t="s">
        <v>12</v>
      </c>
      <c r="D41" s="7">
        <v>198.51</v>
      </c>
      <c r="E41" s="3">
        <v>3221</v>
      </c>
      <c r="F41" s="2" t="s">
        <v>13</v>
      </c>
      <c r="G41" s="17" t="s">
        <v>14</v>
      </c>
    </row>
    <row r="42" spans="1:7" ht="27" customHeight="1" thickBot="1" x14ac:dyDescent="0.3">
      <c r="A42" s="11" t="s">
        <v>15</v>
      </c>
      <c r="B42" s="12"/>
      <c r="C42" s="13"/>
      <c r="D42" s="14">
        <f>SUM(D41:D41)</f>
        <v>198.51</v>
      </c>
      <c r="E42" s="13"/>
      <c r="F42" s="15"/>
      <c r="G42" s="16"/>
    </row>
    <row r="43" spans="1:7" x14ac:dyDescent="0.25">
      <c r="A43" s="2" t="s">
        <v>66</v>
      </c>
      <c r="B43" s="5" t="s">
        <v>67</v>
      </c>
      <c r="C43" s="3" t="s">
        <v>48</v>
      </c>
      <c r="D43" s="7">
        <v>40</v>
      </c>
      <c r="E43" s="3">
        <v>3293</v>
      </c>
      <c r="F43" s="2" t="s">
        <v>68</v>
      </c>
      <c r="G43" s="17" t="s">
        <v>14</v>
      </c>
    </row>
    <row r="44" spans="1:7" ht="27" customHeight="1" thickBot="1" x14ac:dyDescent="0.3">
      <c r="A44" s="11" t="s">
        <v>15</v>
      </c>
      <c r="B44" s="12"/>
      <c r="C44" s="13"/>
      <c r="D44" s="14">
        <f>SUM(D43:D43)</f>
        <v>40</v>
      </c>
      <c r="E44" s="13"/>
      <c r="F44" s="15"/>
      <c r="G44" s="16"/>
    </row>
    <row r="45" spans="1:7" x14ac:dyDescent="0.25">
      <c r="A45" s="2" t="s">
        <v>69</v>
      </c>
      <c r="B45" s="5" t="s">
        <v>70</v>
      </c>
      <c r="C45" s="3" t="s">
        <v>12</v>
      </c>
      <c r="D45" s="7">
        <v>36.5</v>
      </c>
      <c r="E45" s="3">
        <v>3236</v>
      </c>
      <c r="F45" s="2" t="s">
        <v>71</v>
      </c>
      <c r="G45" s="17" t="s">
        <v>14</v>
      </c>
    </row>
    <row r="46" spans="1:7" ht="27" customHeight="1" thickBot="1" x14ac:dyDescent="0.3">
      <c r="A46" s="11" t="s">
        <v>15</v>
      </c>
      <c r="B46" s="12"/>
      <c r="C46" s="13"/>
      <c r="D46" s="14">
        <f>SUM(D45:D45)</f>
        <v>36.5</v>
      </c>
      <c r="E46" s="13"/>
      <c r="F46" s="15"/>
      <c r="G46" s="16"/>
    </row>
    <row r="47" spans="1:7" x14ac:dyDescent="0.25">
      <c r="A47" s="2" t="s">
        <v>72</v>
      </c>
      <c r="B47" s="5" t="s">
        <v>73</v>
      </c>
      <c r="C47" s="3" t="s">
        <v>74</v>
      </c>
      <c r="D47" s="7">
        <v>151.25</v>
      </c>
      <c r="E47" s="3">
        <v>3224</v>
      </c>
      <c r="F47" s="2" t="s">
        <v>75</v>
      </c>
      <c r="G47" s="17" t="s">
        <v>14</v>
      </c>
    </row>
    <row r="48" spans="1:7" x14ac:dyDescent="0.25">
      <c r="A48" s="2"/>
      <c r="B48" s="5"/>
      <c r="C48" s="3"/>
      <c r="D48" s="7">
        <v>950</v>
      </c>
      <c r="E48" s="3">
        <v>3232</v>
      </c>
      <c r="F48" s="2" t="s">
        <v>23</v>
      </c>
      <c r="G48" s="18" t="s">
        <v>14</v>
      </c>
    </row>
    <row r="49" spans="1:7" x14ac:dyDescent="0.25">
      <c r="A49" s="2"/>
      <c r="B49" s="5"/>
      <c r="C49" s="3"/>
      <c r="D49" s="7">
        <v>1087.5</v>
      </c>
      <c r="E49" s="3">
        <v>3235</v>
      </c>
      <c r="F49" s="2" t="s">
        <v>19</v>
      </c>
      <c r="G49" s="18" t="s">
        <v>14</v>
      </c>
    </row>
    <row r="50" spans="1:7" ht="27" customHeight="1" thickBot="1" x14ac:dyDescent="0.3">
      <c r="A50" s="11" t="s">
        <v>15</v>
      </c>
      <c r="B50" s="12"/>
      <c r="C50" s="13"/>
      <c r="D50" s="14">
        <f>SUM(D47:D49)</f>
        <v>2188.75</v>
      </c>
      <c r="E50" s="13"/>
      <c r="F50" s="15"/>
      <c r="G50" s="16"/>
    </row>
    <row r="51" spans="1:7" x14ac:dyDescent="0.25">
      <c r="A51" s="2" t="s">
        <v>76</v>
      </c>
      <c r="B51" s="5" t="s">
        <v>77</v>
      </c>
      <c r="C51" s="3" t="s">
        <v>48</v>
      </c>
      <c r="D51" s="7">
        <v>60</v>
      </c>
      <c r="E51" s="3">
        <v>3299</v>
      </c>
      <c r="F51" s="2" t="s">
        <v>78</v>
      </c>
      <c r="G51" s="17" t="s">
        <v>14</v>
      </c>
    </row>
    <row r="52" spans="1:7" ht="27" customHeight="1" thickBot="1" x14ac:dyDescent="0.3">
      <c r="A52" s="11" t="s">
        <v>15</v>
      </c>
      <c r="B52" s="12"/>
      <c r="C52" s="13"/>
      <c r="D52" s="14">
        <f>SUM(D51:D51)</f>
        <v>60</v>
      </c>
      <c r="E52" s="13"/>
      <c r="F52" s="15"/>
      <c r="G52" s="16"/>
    </row>
    <row r="53" spans="1:7" x14ac:dyDescent="0.25">
      <c r="A53" s="2" t="s">
        <v>79</v>
      </c>
      <c r="B53" s="5" t="s">
        <v>80</v>
      </c>
      <c r="C53" s="3" t="s">
        <v>81</v>
      </c>
      <c r="D53" s="7">
        <v>102.89</v>
      </c>
      <c r="E53" s="3">
        <v>3431</v>
      </c>
      <c r="F53" s="2" t="s">
        <v>82</v>
      </c>
      <c r="G53" s="17" t="s">
        <v>14</v>
      </c>
    </row>
    <row r="54" spans="1:7" ht="27" customHeight="1" thickBot="1" x14ac:dyDescent="0.3">
      <c r="A54" s="11" t="s">
        <v>15</v>
      </c>
      <c r="B54" s="12"/>
      <c r="C54" s="13"/>
      <c r="D54" s="14">
        <f>SUM(D53:D53)</f>
        <v>102.89</v>
      </c>
      <c r="E54" s="13"/>
      <c r="F54" s="15"/>
      <c r="G54" s="16"/>
    </row>
    <row r="55" spans="1:7" x14ac:dyDescent="0.25">
      <c r="A55" s="2" t="s">
        <v>83</v>
      </c>
      <c r="B55" s="5" t="s">
        <v>84</v>
      </c>
      <c r="C55" s="3" t="s">
        <v>52</v>
      </c>
      <c r="D55" s="7">
        <v>153.85</v>
      </c>
      <c r="E55" s="3">
        <v>3225</v>
      </c>
      <c r="F55" s="2" t="s">
        <v>85</v>
      </c>
      <c r="G55" s="17" t="s">
        <v>14</v>
      </c>
    </row>
    <row r="56" spans="1:7" ht="27" customHeight="1" thickBot="1" x14ac:dyDescent="0.3">
      <c r="A56" s="11" t="s">
        <v>15</v>
      </c>
      <c r="B56" s="12"/>
      <c r="C56" s="13"/>
      <c r="D56" s="14">
        <f>SUM(D55:D55)</f>
        <v>153.85</v>
      </c>
      <c r="E56" s="13"/>
      <c r="F56" s="15"/>
      <c r="G56" s="16"/>
    </row>
    <row r="57" spans="1:7" x14ac:dyDescent="0.25">
      <c r="A57" s="2" t="s">
        <v>86</v>
      </c>
      <c r="B57" s="5" t="s">
        <v>87</v>
      </c>
      <c r="C57" s="3" t="s">
        <v>88</v>
      </c>
      <c r="D57" s="7">
        <v>39.94</v>
      </c>
      <c r="E57" s="3">
        <v>3221</v>
      </c>
      <c r="F57" s="2" t="s">
        <v>13</v>
      </c>
      <c r="G57" s="17" t="s">
        <v>14</v>
      </c>
    </row>
    <row r="58" spans="1:7" x14ac:dyDescent="0.25">
      <c r="A58" s="2"/>
      <c r="B58" s="5"/>
      <c r="C58" s="3"/>
      <c r="D58" s="7">
        <v>9</v>
      </c>
      <c r="E58" s="3">
        <v>3293</v>
      </c>
      <c r="F58" s="2" t="s">
        <v>68</v>
      </c>
      <c r="G58" s="18" t="s">
        <v>14</v>
      </c>
    </row>
    <row r="59" spans="1:7" ht="27" customHeight="1" thickBot="1" x14ac:dyDescent="0.3">
      <c r="A59" s="11" t="s">
        <v>15</v>
      </c>
      <c r="B59" s="12"/>
      <c r="C59" s="13"/>
      <c r="D59" s="14">
        <f>SUM(D57:D58)</f>
        <v>48.94</v>
      </c>
      <c r="E59" s="13"/>
      <c r="F59" s="15"/>
      <c r="G59" s="16"/>
    </row>
    <row r="60" spans="1:7" x14ac:dyDescent="0.25">
      <c r="A60" s="2" t="s">
        <v>89</v>
      </c>
      <c r="B60" s="5" t="s">
        <v>90</v>
      </c>
      <c r="C60" s="3" t="s">
        <v>91</v>
      </c>
      <c r="D60" s="7">
        <v>7312.5</v>
      </c>
      <c r="E60" s="3">
        <v>3232</v>
      </c>
      <c r="F60" s="2" t="s">
        <v>23</v>
      </c>
      <c r="G60" s="17" t="s">
        <v>14</v>
      </c>
    </row>
    <row r="61" spans="1:7" ht="27" customHeight="1" thickBot="1" x14ac:dyDescent="0.3">
      <c r="A61" s="11" t="s">
        <v>15</v>
      </c>
      <c r="B61" s="12"/>
      <c r="C61" s="13"/>
      <c r="D61" s="14">
        <f>SUM(D60:D60)</f>
        <v>7312.5</v>
      </c>
      <c r="E61" s="13"/>
      <c r="F61" s="15"/>
      <c r="G61" s="16"/>
    </row>
    <row r="62" spans="1:7" x14ac:dyDescent="0.25">
      <c r="A62" s="2" t="s">
        <v>92</v>
      </c>
      <c r="B62" s="5" t="s">
        <v>93</v>
      </c>
      <c r="C62" s="3" t="s">
        <v>52</v>
      </c>
      <c r="D62" s="7">
        <v>693.75</v>
      </c>
      <c r="E62" s="3">
        <v>3232</v>
      </c>
      <c r="F62" s="2" t="s">
        <v>23</v>
      </c>
      <c r="G62" s="17" t="s">
        <v>14</v>
      </c>
    </row>
    <row r="63" spans="1:7" x14ac:dyDescent="0.25">
      <c r="A63" s="2"/>
      <c r="B63" s="5"/>
      <c r="C63" s="3"/>
      <c r="D63" s="7">
        <v>487.5</v>
      </c>
      <c r="E63" s="3">
        <v>3237</v>
      </c>
      <c r="F63" s="2" t="s">
        <v>49</v>
      </c>
      <c r="G63" s="18" t="s">
        <v>14</v>
      </c>
    </row>
    <row r="64" spans="1:7" ht="27" customHeight="1" thickBot="1" x14ac:dyDescent="0.3">
      <c r="A64" s="11" t="s">
        <v>15</v>
      </c>
      <c r="B64" s="12"/>
      <c r="C64" s="13"/>
      <c r="D64" s="14">
        <f>SUM(D62:D63)</f>
        <v>1181.25</v>
      </c>
      <c r="E64" s="13"/>
      <c r="F64" s="15"/>
      <c r="G64" s="16"/>
    </row>
    <row r="65" spans="1:7" x14ac:dyDescent="0.25">
      <c r="A65" s="2" t="s">
        <v>94</v>
      </c>
      <c r="B65" s="5" t="s">
        <v>95</v>
      </c>
      <c r="C65" s="3" t="s">
        <v>96</v>
      </c>
      <c r="D65" s="7">
        <v>465.26</v>
      </c>
      <c r="E65" s="3">
        <v>3222</v>
      </c>
      <c r="F65" s="2" t="s">
        <v>19</v>
      </c>
      <c r="G65" s="17" t="s">
        <v>14</v>
      </c>
    </row>
    <row r="66" spans="1:7" ht="27" customHeight="1" thickBot="1" x14ac:dyDescent="0.3">
      <c r="A66" s="11" t="s">
        <v>15</v>
      </c>
      <c r="B66" s="12"/>
      <c r="C66" s="13"/>
      <c r="D66" s="14">
        <f>SUM(D65:D65)</f>
        <v>465.26</v>
      </c>
      <c r="E66" s="13"/>
      <c r="F66" s="15"/>
      <c r="G66" s="16"/>
    </row>
    <row r="67" spans="1:7" x14ac:dyDescent="0.25">
      <c r="A67" s="2" t="s">
        <v>97</v>
      </c>
      <c r="B67" s="5" t="s">
        <v>98</v>
      </c>
      <c r="C67" s="3" t="s">
        <v>99</v>
      </c>
      <c r="D67" s="7">
        <v>154.46</v>
      </c>
      <c r="E67" s="3">
        <v>3211</v>
      </c>
      <c r="F67" s="2" t="s">
        <v>45</v>
      </c>
      <c r="G67" s="17" t="s">
        <v>14</v>
      </c>
    </row>
    <row r="68" spans="1:7" ht="27" customHeight="1" thickBot="1" x14ac:dyDescent="0.3">
      <c r="A68" s="11" t="s">
        <v>15</v>
      </c>
      <c r="B68" s="12"/>
      <c r="C68" s="13"/>
      <c r="D68" s="14">
        <f>SUM(D67:D67)</f>
        <v>154.46</v>
      </c>
      <c r="E68" s="13"/>
      <c r="F68" s="15"/>
      <c r="G68" s="16"/>
    </row>
    <row r="69" spans="1:7" x14ac:dyDescent="0.25">
      <c r="A69" s="2" t="s">
        <v>100</v>
      </c>
      <c r="B69" s="5" t="s">
        <v>101</v>
      </c>
      <c r="C69" s="3" t="s">
        <v>48</v>
      </c>
      <c r="D69" s="7">
        <v>49.98</v>
      </c>
      <c r="E69" s="3">
        <v>3222</v>
      </c>
      <c r="F69" s="2" t="s">
        <v>19</v>
      </c>
      <c r="G69" s="17" t="s">
        <v>14</v>
      </c>
    </row>
    <row r="70" spans="1:7" ht="27" customHeight="1" thickBot="1" x14ac:dyDescent="0.3">
      <c r="A70" s="11" t="s">
        <v>15</v>
      </c>
      <c r="B70" s="12"/>
      <c r="C70" s="13"/>
      <c r="D70" s="14">
        <f>SUM(D69:D69)</f>
        <v>49.98</v>
      </c>
      <c r="E70" s="13"/>
      <c r="F70" s="15"/>
      <c r="G70" s="16"/>
    </row>
    <row r="71" spans="1:7" x14ac:dyDescent="0.25">
      <c r="A71" s="2" t="s">
        <v>102</v>
      </c>
      <c r="B71" s="5" t="s">
        <v>103</v>
      </c>
      <c r="C71" s="3" t="s">
        <v>48</v>
      </c>
      <c r="D71" s="7">
        <v>8937.7199999999993</v>
      </c>
      <c r="E71" s="3">
        <v>3222</v>
      </c>
      <c r="F71" s="2" t="s">
        <v>19</v>
      </c>
      <c r="G71" s="17" t="s">
        <v>14</v>
      </c>
    </row>
    <row r="72" spans="1:7" ht="27" customHeight="1" thickBot="1" x14ac:dyDescent="0.3">
      <c r="A72" s="11" t="s">
        <v>15</v>
      </c>
      <c r="B72" s="12"/>
      <c r="C72" s="13"/>
      <c r="D72" s="14">
        <f>SUM(D71:D71)</f>
        <v>8937.7199999999993</v>
      </c>
      <c r="E72" s="13"/>
      <c r="F72" s="15"/>
      <c r="G72" s="16"/>
    </row>
    <row r="73" spans="1:7" x14ac:dyDescent="0.25">
      <c r="A73" s="2" t="s">
        <v>104</v>
      </c>
      <c r="B73" s="5" t="s">
        <v>105</v>
      </c>
      <c r="C73" s="3" t="s">
        <v>106</v>
      </c>
      <c r="D73" s="7">
        <v>12.98</v>
      </c>
      <c r="E73" s="3">
        <v>3231</v>
      </c>
      <c r="F73" s="2" t="s">
        <v>29</v>
      </c>
      <c r="G73" s="17" t="s">
        <v>14</v>
      </c>
    </row>
    <row r="74" spans="1:7" ht="27" customHeight="1" thickBot="1" x14ac:dyDescent="0.3">
      <c r="A74" s="11" t="s">
        <v>15</v>
      </c>
      <c r="B74" s="12"/>
      <c r="C74" s="13"/>
      <c r="D74" s="14">
        <f>SUM(D73:D73)</f>
        <v>12.98</v>
      </c>
      <c r="E74" s="13"/>
      <c r="F74" s="15"/>
      <c r="G74" s="16"/>
    </row>
    <row r="75" spans="1:7" x14ac:dyDescent="0.25">
      <c r="A75" s="2" t="s">
        <v>107</v>
      </c>
      <c r="B75" s="5" t="s">
        <v>108</v>
      </c>
      <c r="C75" s="3" t="s">
        <v>12</v>
      </c>
      <c r="D75" s="7">
        <v>492.2</v>
      </c>
      <c r="E75" s="3">
        <v>3234</v>
      </c>
      <c r="F75" s="2" t="s">
        <v>109</v>
      </c>
      <c r="G75" s="17" t="s">
        <v>14</v>
      </c>
    </row>
    <row r="76" spans="1:7" ht="27" customHeight="1" thickBot="1" x14ac:dyDescent="0.3">
      <c r="A76" s="11" t="s">
        <v>15</v>
      </c>
      <c r="B76" s="12"/>
      <c r="C76" s="13"/>
      <c r="D76" s="14">
        <f>SUM(D75:D75)</f>
        <v>492.2</v>
      </c>
      <c r="E76" s="13"/>
      <c r="F76" s="15"/>
      <c r="G76" s="16"/>
    </row>
    <row r="77" spans="1:7" x14ac:dyDescent="0.25">
      <c r="A77" s="2" t="s">
        <v>110</v>
      </c>
      <c r="B77" s="5" t="s">
        <v>111</v>
      </c>
      <c r="C77" s="3" t="s">
        <v>48</v>
      </c>
      <c r="D77" s="7">
        <v>3396.58</v>
      </c>
      <c r="E77" s="3">
        <v>3222</v>
      </c>
      <c r="F77" s="2" t="s">
        <v>19</v>
      </c>
      <c r="G77" s="17" t="s">
        <v>14</v>
      </c>
    </row>
    <row r="78" spans="1:7" ht="27" customHeight="1" thickBot="1" x14ac:dyDescent="0.3">
      <c r="A78" s="11" t="s">
        <v>15</v>
      </c>
      <c r="B78" s="12"/>
      <c r="C78" s="13"/>
      <c r="D78" s="14">
        <f>SUM(D77:D77)</f>
        <v>3396.58</v>
      </c>
      <c r="E78" s="13"/>
      <c r="F78" s="15"/>
      <c r="G78" s="16"/>
    </row>
    <row r="79" spans="1:7" x14ac:dyDescent="0.25">
      <c r="A79" s="2" t="s">
        <v>112</v>
      </c>
      <c r="B79" s="5" t="s">
        <v>113</v>
      </c>
      <c r="C79" s="3" t="s">
        <v>26</v>
      </c>
      <c r="D79" s="7">
        <v>10.5</v>
      </c>
      <c r="E79" s="3">
        <v>3227</v>
      </c>
      <c r="F79" s="2" t="s">
        <v>19</v>
      </c>
      <c r="G79" s="17" t="s">
        <v>14</v>
      </c>
    </row>
    <row r="80" spans="1:7" ht="27" customHeight="1" thickBot="1" x14ac:dyDescent="0.3">
      <c r="A80" s="11" t="s">
        <v>15</v>
      </c>
      <c r="B80" s="12"/>
      <c r="C80" s="13"/>
      <c r="D80" s="14">
        <f>SUM(D79:D79)</f>
        <v>10.5</v>
      </c>
      <c r="E80" s="13"/>
      <c r="F80" s="15"/>
      <c r="G80" s="16"/>
    </row>
    <row r="81" spans="1:7" x14ac:dyDescent="0.25">
      <c r="A81" s="2" t="s">
        <v>114</v>
      </c>
      <c r="B81" s="5" t="s">
        <v>115</v>
      </c>
      <c r="C81" s="3" t="s">
        <v>52</v>
      </c>
      <c r="D81" s="7">
        <v>142</v>
      </c>
      <c r="E81" s="3">
        <v>3225</v>
      </c>
      <c r="F81" s="2" t="s">
        <v>85</v>
      </c>
      <c r="G81" s="17" t="s">
        <v>14</v>
      </c>
    </row>
    <row r="82" spans="1:7" ht="27" customHeight="1" thickBot="1" x14ac:dyDescent="0.3">
      <c r="A82" s="11" t="s">
        <v>15</v>
      </c>
      <c r="B82" s="12"/>
      <c r="C82" s="13"/>
      <c r="D82" s="14">
        <f>SUM(D81:D81)</f>
        <v>142</v>
      </c>
      <c r="E82" s="13"/>
      <c r="F82" s="15"/>
      <c r="G82" s="16"/>
    </row>
    <row r="83" spans="1:7" x14ac:dyDescent="0.25">
      <c r="A83" s="2" t="s">
        <v>116</v>
      </c>
      <c r="B83" s="5" t="s">
        <v>117</v>
      </c>
      <c r="C83" s="3" t="s">
        <v>118</v>
      </c>
      <c r="D83" s="7">
        <v>20</v>
      </c>
      <c r="E83" s="3">
        <v>3295</v>
      </c>
      <c r="F83" s="2" t="s">
        <v>19</v>
      </c>
      <c r="G83" s="17" t="s">
        <v>14</v>
      </c>
    </row>
    <row r="84" spans="1:7" ht="27" customHeight="1" thickBot="1" x14ac:dyDescent="0.3">
      <c r="A84" s="11" t="s">
        <v>15</v>
      </c>
      <c r="B84" s="12"/>
      <c r="C84" s="13"/>
      <c r="D84" s="14">
        <f>SUM(D83:D83)</f>
        <v>20</v>
      </c>
      <c r="E84" s="13"/>
      <c r="F84" s="15"/>
      <c r="G84" s="16"/>
    </row>
    <row r="85" spans="1:7" x14ac:dyDescent="0.25">
      <c r="A85" s="2" t="s">
        <v>119</v>
      </c>
      <c r="B85" s="5" t="s">
        <v>120</v>
      </c>
      <c r="C85" s="3" t="s">
        <v>121</v>
      </c>
      <c r="D85" s="7">
        <v>1.65</v>
      </c>
      <c r="E85" s="3">
        <v>3299</v>
      </c>
      <c r="F85" s="2" t="s">
        <v>78</v>
      </c>
      <c r="G85" s="17" t="s">
        <v>14</v>
      </c>
    </row>
    <row r="86" spans="1:7" ht="27" customHeight="1" thickBot="1" x14ac:dyDescent="0.3">
      <c r="A86" s="11" t="s">
        <v>15</v>
      </c>
      <c r="B86" s="12"/>
      <c r="C86" s="13"/>
      <c r="D86" s="14">
        <f>SUM(D85:D85)</f>
        <v>1.65</v>
      </c>
      <c r="E86" s="13"/>
      <c r="F86" s="15"/>
      <c r="G86" s="16"/>
    </row>
    <row r="87" spans="1:7" x14ac:dyDescent="0.25">
      <c r="A87" s="2" t="s">
        <v>122</v>
      </c>
      <c r="B87" s="5" t="s">
        <v>123</v>
      </c>
      <c r="C87" s="3" t="s">
        <v>18</v>
      </c>
      <c r="D87" s="7">
        <v>3</v>
      </c>
      <c r="E87" s="3">
        <v>3293</v>
      </c>
      <c r="F87" s="2" t="s">
        <v>68</v>
      </c>
      <c r="G87" s="17" t="s">
        <v>14</v>
      </c>
    </row>
    <row r="88" spans="1:7" ht="27" customHeight="1" thickBot="1" x14ac:dyDescent="0.3">
      <c r="A88" s="11" t="s">
        <v>15</v>
      </c>
      <c r="B88" s="12"/>
      <c r="C88" s="13"/>
      <c r="D88" s="14">
        <f>SUM(D87:D87)</f>
        <v>3</v>
      </c>
      <c r="E88" s="13"/>
      <c r="F88" s="15"/>
      <c r="G88" s="16"/>
    </row>
    <row r="89" spans="1:7" x14ac:dyDescent="0.25">
      <c r="A89" s="2" t="s">
        <v>124</v>
      </c>
      <c r="B89" s="5" t="s">
        <v>125</v>
      </c>
      <c r="C89" s="3" t="s">
        <v>26</v>
      </c>
      <c r="D89" s="7">
        <v>411.67</v>
      </c>
      <c r="E89" s="3">
        <v>3234</v>
      </c>
      <c r="F89" s="2" t="s">
        <v>109</v>
      </c>
      <c r="G89" s="17" t="s">
        <v>14</v>
      </c>
    </row>
    <row r="90" spans="1:7" ht="27" customHeight="1" thickBot="1" x14ac:dyDescent="0.3">
      <c r="A90" s="11" t="s">
        <v>15</v>
      </c>
      <c r="B90" s="12"/>
      <c r="C90" s="13"/>
      <c r="D90" s="14">
        <f>SUM(D89:D89)</f>
        <v>411.67</v>
      </c>
      <c r="E90" s="13"/>
      <c r="F90" s="15"/>
      <c r="G90" s="16"/>
    </row>
    <row r="91" spans="1:7" x14ac:dyDescent="0.25">
      <c r="A91" s="2"/>
      <c r="B91" s="5"/>
      <c r="C91" s="3"/>
      <c r="D91" s="25">
        <v>98340.37</v>
      </c>
      <c r="E91" s="3">
        <v>3111</v>
      </c>
      <c r="F91" s="2" t="s">
        <v>126</v>
      </c>
      <c r="G91" s="17" t="s">
        <v>14</v>
      </c>
    </row>
    <row r="92" spans="1:7" x14ac:dyDescent="0.25">
      <c r="A92" s="2"/>
      <c r="B92" s="5"/>
      <c r="C92" s="3"/>
      <c r="D92" s="25">
        <v>24.57</v>
      </c>
      <c r="E92" s="3">
        <v>3122</v>
      </c>
      <c r="F92" s="2" t="s">
        <v>133</v>
      </c>
      <c r="G92" s="18" t="s">
        <v>14</v>
      </c>
    </row>
    <row r="93" spans="1:7" x14ac:dyDescent="0.25">
      <c r="A93" s="2"/>
      <c r="B93" s="5"/>
      <c r="C93" s="3"/>
      <c r="D93" s="25">
        <v>12428.44</v>
      </c>
      <c r="E93" s="3">
        <v>3141</v>
      </c>
      <c r="F93" s="2" t="s">
        <v>134</v>
      </c>
      <c r="G93" s="18" t="s">
        <v>14</v>
      </c>
    </row>
    <row r="94" spans="1:7" x14ac:dyDescent="0.25">
      <c r="A94" s="2"/>
      <c r="B94" s="5"/>
      <c r="C94" s="3"/>
      <c r="D94" s="25">
        <v>27929.200000000001</v>
      </c>
      <c r="E94" s="3">
        <v>3151</v>
      </c>
      <c r="F94" s="2" t="s">
        <v>135</v>
      </c>
      <c r="G94" s="18" t="s">
        <v>14</v>
      </c>
    </row>
    <row r="95" spans="1:7" x14ac:dyDescent="0.25">
      <c r="A95" s="2"/>
      <c r="B95" s="5"/>
      <c r="C95" s="3"/>
      <c r="D95" s="25">
        <v>24392.57</v>
      </c>
      <c r="E95" s="3">
        <v>3162</v>
      </c>
      <c r="F95" s="2" t="s">
        <v>136</v>
      </c>
      <c r="G95" s="18" t="s">
        <v>14</v>
      </c>
    </row>
    <row r="96" spans="1:7" x14ac:dyDescent="0.25">
      <c r="A96" s="2"/>
      <c r="B96" s="5"/>
      <c r="C96" s="3"/>
      <c r="D96" s="25">
        <v>1200</v>
      </c>
      <c r="E96" s="3">
        <v>3171</v>
      </c>
      <c r="F96" s="2" t="s">
        <v>137</v>
      </c>
      <c r="G96" s="18" t="s">
        <v>14</v>
      </c>
    </row>
    <row r="97" spans="1:7" x14ac:dyDescent="0.25">
      <c r="A97" s="2"/>
      <c r="B97" s="5"/>
      <c r="C97" s="3"/>
      <c r="D97" s="25">
        <v>10304.48</v>
      </c>
      <c r="E97" s="3">
        <v>3211</v>
      </c>
      <c r="F97" s="2" t="s">
        <v>45</v>
      </c>
      <c r="G97" s="18" t="s">
        <v>14</v>
      </c>
    </row>
    <row r="98" spans="1:7" s="30" customFormat="1" x14ac:dyDescent="0.25">
      <c r="A98" s="26"/>
      <c r="B98" s="27"/>
      <c r="C98" s="28"/>
      <c r="D98" s="25">
        <v>2783.26</v>
      </c>
      <c r="E98" s="28">
        <v>3212</v>
      </c>
      <c r="F98" s="26" t="s">
        <v>127</v>
      </c>
      <c r="G98" s="29" t="s">
        <v>14</v>
      </c>
    </row>
    <row r="99" spans="1:7" x14ac:dyDescent="0.25">
      <c r="A99" s="2"/>
      <c r="B99" s="5"/>
      <c r="C99" s="3"/>
      <c r="D99" s="25">
        <v>36.5</v>
      </c>
      <c r="E99" s="3">
        <v>3214</v>
      </c>
      <c r="F99" s="2" t="s">
        <v>138</v>
      </c>
      <c r="G99" s="18" t="s">
        <v>14</v>
      </c>
    </row>
    <row r="100" spans="1:7" x14ac:dyDescent="0.25">
      <c r="A100" s="2"/>
      <c r="B100" s="5"/>
      <c r="C100" s="3"/>
      <c r="D100" s="25">
        <v>1095.1400000000001</v>
      </c>
      <c r="E100" s="3">
        <v>3237</v>
      </c>
      <c r="F100" s="2" t="s">
        <v>49</v>
      </c>
      <c r="G100" s="18" t="s">
        <v>14</v>
      </c>
    </row>
    <row r="101" spans="1:7" x14ac:dyDescent="0.25">
      <c r="A101" s="2"/>
      <c r="B101" s="5"/>
      <c r="C101" s="3"/>
      <c r="D101" s="25">
        <v>504</v>
      </c>
      <c r="E101" s="3">
        <v>3295</v>
      </c>
      <c r="F101" s="32" t="s">
        <v>139</v>
      </c>
      <c r="G101" s="18" t="s">
        <v>14</v>
      </c>
    </row>
    <row r="102" spans="1:7" x14ac:dyDescent="0.25">
      <c r="A102" s="2"/>
      <c r="B102" s="5"/>
      <c r="C102" s="3"/>
      <c r="D102" s="25">
        <v>672.62</v>
      </c>
      <c r="E102" s="3">
        <v>3721</v>
      </c>
      <c r="F102" s="2" t="s">
        <v>140</v>
      </c>
      <c r="G102" s="18" t="s">
        <v>14</v>
      </c>
    </row>
    <row r="103" spans="1:7" ht="21" customHeight="1" thickBot="1" x14ac:dyDescent="0.3">
      <c r="A103" s="11" t="s">
        <v>15</v>
      </c>
      <c r="B103" s="12"/>
      <c r="C103" s="13"/>
      <c r="D103" s="14">
        <f>SUM(D91:D102)</f>
        <v>179711.15000000005</v>
      </c>
      <c r="E103" s="13"/>
      <c r="F103" s="15"/>
      <c r="G103" s="16"/>
    </row>
    <row r="104" spans="1:7" ht="15.75" thickBot="1" x14ac:dyDescent="0.3">
      <c r="A104" s="19" t="s">
        <v>128</v>
      </c>
      <c r="B104" s="20"/>
      <c r="C104" s="21"/>
      <c r="D104" s="22">
        <f>SUM(D8,D10,D12,D14,D16,D18,D20,D23,D25,D27,D29,D32,D34,D36,D38,D40,D42,D44,D46,D50,D52,D54,D56,D59,D61,D64,D66,D68,D70,D72,D74,D76,D78,D80,D82,D84,D86,D88,D90,D103)</f>
        <v>212072.10000000003</v>
      </c>
      <c r="E104" s="21"/>
      <c r="F104" s="23"/>
      <c r="G104" s="24"/>
    </row>
    <row r="105" spans="1:7" x14ac:dyDescent="0.25">
      <c r="A105" s="2"/>
      <c r="B105" s="5"/>
      <c r="C105" s="3"/>
      <c r="D105" s="7"/>
      <c r="E105" s="3"/>
      <c r="F105" s="2"/>
    </row>
    <row r="106" spans="1:7" x14ac:dyDescent="0.25">
      <c r="A106" s="2" t="s">
        <v>141</v>
      </c>
      <c r="B106" s="5"/>
      <c r="C106" s="3"/>
      <c r="D106" s="7"/>
      <c r="E106" s="3"/>
      <c r="F106" s="2" t="s">
        <v>129</v>
      </c>
    </row>
    <row r="107" spans="1:7" x14ac:dyDescent="0.25">
      <c r="A107" s="2"/>
      <c r="B107" s="5"/>
      <c r="C107" s="3"/>
      <c r="D107" s="7"/>
      <c r="E107" s="3"/>
      <c r="F107" s="2" t="s">
        <v>130</v>
      </c>
    </row>
    <row r="108" spans="1:7" ht="20.25" customHeight="1" x14ac:dyDescent="0.25">
      <c r="A108" s="2"/>
      <c r="B108" s="5"/>
      <c r="C108" s="3"/>
      <c r="D108" s="7"/>
      <c r="E108" s="3"/>
      <c r="F108" s="2" t="s">
        <v>131</v>
      </c>
    </row>
    <row r="109" spans="1:7" x14ac:dyDescent="0.25">
      <c r="A109" s="2"/>
      <c r="B109" s="5"/>
      <c r="C109" s="3"/>
      <c r="D109" s="7"/>
      <c r="E109" s="3"/>
      <c r="F109" s="2"/>
    </row>
    <row r="110" spans="1:7" x14ac:dyDescent="0.25">
      <c r="A110" s="2"/>
      <c r="B110" s="5"/>
      <c r="C110" s="3"/>
      <c r="D110" s="7"/>
      <c r="E110" s="3"/>
      <c r="F110" s="2"/>
    </row>
    <row r="111" spans="1:7" x14ac:dyDescent="0.25">
      <c r="A111" s="2"/>
      <c r="B111" s="5"/>
      <c r="C111" s="3"/>
      <c r="D111" s="7"/>
      <c r="E111" s="3"/>
      <c r="F111" s="2"/>
    </row>
    <row r="112" spans="1:7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x14ac:dyDescent="0.25">
      <c r="A3955" s="2"/>
      <c r="B3955" s="5"/>
      <c r="C3955" s="3"/>
      <c r="D3955" s="7"/>
      <c r="E3955" s="3"/>
      <c r="F3955" s="2"/>
    </row>
    <row r="3956" spans="1:6" x14ac:dyDescent="0.25">
      <c r="A3956" s="2"/>
      <c r="B3956" s="5"/>
      <c r="C3956" s="3"/>
      <c r="D3956" s="7"/>
      <c r="E3956" s="3"/>
      <c r="F3956" s="2"/>
    </row>
    <row r="3957" spans="1:6" x14ac:dyDescent="0.25">
      <c r="A3957" s="2"/>
      <c r="B3957" s="5"/>
      <c r="C3957" s="3"/>
      <c r="D3957" s="7"/>
      <c r="E3957" s="3"/>
      <c r="F3957" s="2"/>
    </row>
    <row r="3958" spans="1:6" x14ac:dyDescent="0.25">
      <c r="A3958" s="2"/>
      <c r="B3958" s="5"/>
      <c r="C3958" s="3"/>
      <c r="D3958" s="7"/>
      <c r="E3958" s="3"/>
      <c r="F3958" s="2"/>
    </row>
    <row r="3959" spans="1:6" x14ac:dyDescent="0.25">
      <c r="A3959" s="2"/>
      <c r="B3959" s="5"/>
      <c r="C3959" s="3"/>
      <c r="D3959" s="7"/>
      <c r="E3959" s="3"/>
      <c r="F3959" s="2"/>
    </row>
    <row r="3960" spans="1:6" x14ac:dyDescent="0.25">
      <c r="A3960" s="2"/>
      <c r="B3960" s="5"/>
      <c r="C3960" s="3"/>
      <c r="D3960" s="7"/>
      <c r="E3960" s="3"/>
      <c r="F3960" s="2"/>
    </row>
    <row r="3961" spans="1:6" x14ac:dyDescent="0.25">
      <c r="A3961" s="2"/>
      <c r="B3961" s="5"/>
      <c r="C3961" s="3"/>
      <c r="D3961" s="7"/>
      <c r="E3961" s="3"/>
      <c r="F3961" s="2"/>
    </row>
    <row r="3962" spans="1:6" x14ac:dyDescent="0.25">
      <c r="A3962" s="2"/>
      <c r="B3962" s="5"/>
      <c r="C3962" s="3"/>
      <c r="D3962" s="7"/>
      <c r="E3962" s="3"/>
      <c r="F3962" s="2"/>
    </row>
    <row r="3963" spans="1:6" x14ac:dyDescent="0.25">
      <c r="A3963" s="2"/>
      <c r="B3963" s="5"/>
      <c r="C3963" s="3"/>
      <c r="D3963" s="7"/>
      <c r="E3963" s="3"/>
      <c r="F3963" s="2"/>
    </row>
    <row r="3964" spans="1:6" x14ac:dyDescent="0.25">
      <c r="A3964" s="2"/>
      <c r="B3964" s="5"/>
      <c r="C3964" s="3"/>
      <c r="D3964" s="7"/>
      <c r="E3964" s="3"/>
      <c r="F3964" s="2"/>
    </row>
    <row r="3965" spans="1:6" x14ac:dyDescent="0.25">
      <c r="A3965" s="2"/>
      <c r="B3965" s="5"/>
      <c r="C3965" s="3"/>
      <c r="D3965" s="7"/>
      <c r="E3965" s="3"/>
      <c r="F3965" s="2"/>
    </row>
    <row r="3966" spans="1:6" x14ac:dyDescent="0.25">
      <c r="A3966" s="2"/>
      <c r="B3966" s="5"/>
      <c r="C3966" s="3"/>
      <c r="D3966" s="7"/>
      <c r="E3966" s="3"/>
      <c r="F3966" s="2"/>
    </row>
    <row r="3967" spans="1:6" x14ac:dyDescent="0.25">
      <c r="A3967" s="2"/>
      <c r="B3967" s="5"/>
      <c r="C3967" s="3"/>
      <c r="D3967" s="7"/>
      <c r="E3967" s="3"/>
      <c r="F3967" s="2"/>
    </row>
    <row r="3968" spans="1:6" x14ac:dyDescent="0.25">
      <c r="A3968" s="2"/>
      <c r="B3968" s="5"/>
      <c r="C3968" s="3"/>
      <c r="D3968" s="7"/>
      <c r="E3968" s="3"/>
      <c r="F3968" s="2"/>
    </row>
    <row r="3969" spans="1:6" x14ac:dyDescent="0.25">
      <c r="A3969" s="2"/>
      <c r="B3969" s="5"/>
      <c r="C3969" s="3"/>
      <c r="D3969" s="7"/>
      <c r="E3969" s="3"/>
      <c r="F3969" s="2"/>
    </row>
    <row r="3970" spans="1:6" x14ac:dyDescent="0.25">
      <c r="A3970" s="2"/>
      <c r="B3970" s="5"/>
      <c r="C3970" s="3"/>
      <c r="D3970" s="7"/>
      <c r="E3970" s="3"/>
      <c r="F3970" s="2"/>
    </row>
    <row r="3971" spans="1:6" x14ac:dyDescent="0.25">
      <c r="A3971" s="2"/>
      <c r="B3971" s="5"/>
      <c r="C3971" s="3"/>
      <c r="D3971" s="7"/>
      <c r="E3971" s="3"/>
      <c r="F3971" s="2"/>
    </row>
    <row r="3972" spans="1:6" x14ac:dyDescent="0.25">
      <c r="A3972" s="2"/>
      <c r="B3972" s="5"/>
      <c r="C3972" s="3"/>
      <c r="D3972" s="7"/>
      <c r="E3972" s="3"/>
      <c r="F3972" s="2"/>
    </row>
    <row r="3973" spans="1:6" x14ac:dyDescent="0.25">
      <c r="A3973" s="2"/>
      <c r="B3973" s="5"/>
      <c r="C3973" s="3"/>
      <c r="D3973" s="7"/>
      <c r="E3973" s="3"/>
      <c r="F3973" s="2"/>
    </row>
    <row r="3974" spans="1:6" x14ac:dyDescent="0.25">
      <c r="A3974" s="2"/>
      <c r="B3974" s="5"/>
      <c r="C3974" s="3"/>
      <c r="D3974" s="7"/>
      <c r="E3974" s="3"/>
      <c r="F3974" s="2"/>
    </row>
    <row r="3975" spans="1:6" x14ac:dyDescent="0.25">
      <c r="A3975" s="2"/>
      <c r="B3975" s="5"/>
      <c r="C3975" s="3"/>
      <c r="D3975" s="7"/>
      <c r="E3975" s="3"/>
      <c r="F3975" s="2"/>
    </row>
    <row r="3976" spans="1:6" x14ac:dyDescent="0.25">
      <c r="A3976" s="2"/>
      <c r="B3976" s="5"/>
      <c r="C3976" s="3"/>
      <c r="D3976" s="7"/>
      <c r="E3976" s="3"/>
      <c r="F3976" s="2"/>
    </row>
    <row r="3977" spans="1:6" x14ac:dyDescent="0.25">
      <c r="A3977" s="2"/>
      <c r="B3977" s="5"/>
      <c r="C3977" s="3"/>
      <c r="D3977" s="7"/>
      <c r="E3977" s="3"/>
      <c r="F3977" s="2"/>
    </row>
    <row r="3978" spans="1:6" x14ac:dyDescent="0.25">
      <c r="A3978" s="2"/>
      <c r="B3978" s="5"/>
      <c r="C3978" s="3"/>
      <c r="D3978" s="7"/>
      <c r="E3978" s="3"/>
      <c r="F3978" s="2"/>
    </row>
    <row r="3979" spans="1:6" x14ac:dyDescent="0.25">
      <c r="A3979" s="2"/>
      <c r="B3979" s="5"/>
      <c r="C3979" s="3"/>
      <c r="D3979" s="7"/>
      <c r="E3979" s="3"/>
      <c r="F3979" s="2"/>
    </row>
    <row r="3980" spans="1:6" x14ac:dyDescent="0.25">
      <c r="A3980" s="2"/>
      <c r="B3980" s="5"/>
      <c r="C3980" s="3"/>
      <c r="D3980" s="7"/>
      <c r="E3980" s="3"/>
      <c r="F3980" s="2"/>
    </row>
    <row r="3981" spans="1:6" x14ac:dyDescent="0.25">
      <c r="A3981" s="2"/>
      <c r="B3981" s="5"/>
      <c r="C3981" s="3"/>
      <c r="D3981" s="7"/>
      <c r="E3981" s="3"/>
      <c r="F3981" s="2"/>
    </row>
    <row r="3982" spans="1:6" x14ac:dyDescent="0.25">
      <c r="A3982" s="2"/>
      <c r="B3982" s="5"/>
      <c r="C3982" s="3"/>
      <c r="D3982" s="7"/>
      <c r="E3982" s="3"/>
      <c r="F3982" s="2"/>
    </row>
    <row r="3983" spans="1:6" x14ac:dyDescent="0.25">
      <c r="A3983" s="2"/>
      <c r="B3983" s="5"/>
      <c r="C3983" s="3"/>
      <c r="D3983" s="7"/>
      <c r="E3983" s="3"/>
      <c r="F3983" s="2"/>
    </row>
    <row r="3984" spans="1:6" x14ac:dyDescent="0.25">
      <c r="A3984" s="2"/>
      <c r="B3984" s="5"/>
      <c r="C3984" s="3"/>
      <c r="D3984" s="7"/>
      <c r="E3984" s="3"/>
      <c r="F3984" s="2"/>
    </row>
    <row r="3985" spans="1:6" x14ac:dyDescent="0.25">
      <c r="A3985" s="2"/>
      <c r="B3985" s="5"/>
      <c r="C3985" s="3"/>
      <c r="D3985" s="7"/>
      <c r="E3985" s="3"/>
      <c r="F3985" s="2"/>
    </row>
    <row r="3986" spans="1:6" x14ac:dyDescent="0.25">
      <c r="A3986" s="2"/>
      <c r="B3986" s="5"/>
      <c r="C3986" s="3"/>
      <c r="D3986" s="7"/>
      <c r="E3986" s="3"/>
      <c r="F3986" s="2"/>
    </row>
    <row r="3987" spans="1:6" x14ac:dyDescent="0.25">
      <c r="A3987" s="2"/>
      <c r="B3987" s="5"/>
      <c r="C3987" s="3"/>
      <c r="D3987" s="7"/>
      <c r="E3987" s="3"/>
      <c r="F3987" s="2"/>
    </row>
    <row r="3988" spans="1:6" x14ac:dyDescent="0.25">
      <c r="A3988" s="2"/>
      <c r="B3988" s="5"/>
      <c r="C3988" s="3"/>
      <c r="D3988" s="7"/>
      <c r="E3988" s="3"/>
      <c r="F3988" s="2"/>
    </row>
    <row r="3989" spans="1:6" x14ac:dyDescent="0.25">
      <c r="A3989" s="2"/>
      <c r="B3989" s="5"/>
      <c r="C3989" s="3"/>
      <c r="D3989" s="7"/>
      <c r="E3989" s="3"/>
      <c r="F3989" s="2"/>
    </row>
    <row r="3990" spans="1:6" x14ac:dyDescent="0.25">
      <c r="A3990" s="2"/>
      <c r="B3990" s="5"/>
      <c r="C3990" s="3"/>
      <c r="D3990" s="7"/>
      <c r="E3990" s="3"/>
      <c r="F3990" s="2"/>
    </row>
    <row r="3991" spans="1:6" x14ac:dyDescent="0.25">
      <c r="A3991" s="2"/>
      <c r="B3991" s="5"/>
      <c r="C3991" s="3"/>
      <c r="D3991" s="7"/>
      <c r="E3991" s="3"/>
      <c r="F3991" s="2"/>
    </row>
    <row r="3992" spans="1:6" x14ac:dyDescent="0.25">
      <c r="A3992" s="2"/>
      <c r="B3992" s="5"/>
      <c r="C3992" s="3"/>
      <c r="D3992" s="7"/>
      <c r="E3992" s="3"/>
      <c r="F3992" s="2"/>
    </row>
    <row r="3993" spans="1:6" x14ac:dyDescent="0.25">
      <c r="A3993" s="2"/>
      <c r="B3993" s="5"/>
      <c r="C3993" s="3"/>
      <c r="D3993" s="7"/>
      <c r="E3993" s="3"/>
      <c r="F3993" s="2"/>
    </row>
    <row r="3994" spans="1:6" x14ac:dyDescent="0.25">
      <c r="A3994" s="2"/>
    </row>
    <row r="3995" spans="1:6" x14ac:dyDescent="0.25">
      <c r="A3995" s="2"/>
    </row>
    <row r="3996" spans="1:6" x14ac:dyDescent="0.25">
      <c r="A3996" s="2"/>
    </row>
    <row r="3997" spans="1:6" x14ac:dyDescent="0.25">
      <c r="A3997" s="2"/>
    </row>
    <row r="3998" spans="1:6" x14ac:dyDescent="0.25">
      <c r="A3998" s="2"/>
    </row>
    <row r="3999" spans="1:6" x14ac:dyDescent="0.25">
      <c r="A3999" s="2"/>
    </row>
    <row r="4000" spans="1:6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</sheetData>
  <mergeCells count="1">
    <mergeCell ref="A4:G4"/>
  </mergeCells>
  <pageMargins left="0.7" right="0.7" top="0.75" bottom="0.75" header="0.3" footer="0.3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2024-12-02T08:56:17Z</cp:lastPrinted>
  <dcterms:created xsi:type="dcterms:W3CDTF">2024-03-05T11:42:46Z</dcterms:created>
  <dcterms:modified xsi:type="dcterms:W3CDTF">2024-12-02T08:57:10Z</dcterms:modified>
</cp:coreProperties>
</file>