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FEE2920F-63FE-43EF-8EDC-E311B2692A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57" i="1"/>
  <c r="D55" i="1"/>
  <c r="D52" i="1"/>
  <c r="D50" i="1"/>
  <c r="D48" i="1"/>
  <c r="D46" i="1"/>
  <c r="D44" i="1"/>
  <c r="D42" i="1"/>
  <c r="D40" i="1"/>
  <c r="D36" i="1"/>
  <c r="D34" i="1"/>
  <c r="D32" i="1"/>
  <c r="D30" i="1"/>
  <c r="D28" i="1"/>
  <c r="D26" i="1"/>
  <c r="D24" i="1"/>
  <c r="D22" i="1"/>
  <c r="D19" i="1"/>
  <c r="D17" i="1"/>
  <c r="D14" i="1"/>
  <c r="D12" i="1"/>
  <c r="D10" i="1"/>
  <c r="D8" i="1"/>
  <c r="D67" i="1" s="1"/>
</calcChain>
</file>

<file path=xl/sharedStrings.xml><?xml version="1.0" encoding="utf-8"?>
<sst xmlns="http://schemas.openxmlformats.org/spreadsheetml/2006/main" count="144" uniqueCount="100">
  <si>
    <t>Naziv Primatelja</t>
  </si>
  <si>
    <t>OIB</t>
  </si>
  <si>
    <t>Sjedište / Prebivalište Primatelja</t>
  </si>
  <si>
    <t>Iznos</t>
  </si>
  <si>
    <t>KONTO</t>
  </si>
  <si>
    <t>Vrsta Rashoda / Izdataka</t>
  </si>
  <si>
    <t>OŠ LAPAD_x000D_
Od Batale 14_x000D_
Dubrovnik_x000D_
Tel: 020/356-100   Fax: - _x000D_
OIB: 65525385872_x000D_
Mail: racunovodstvo@os-lapad-du.skole.hr_x000D_
IBAN: HR0924070001169004509</t>
  </si>
  <si>
    <t xml:space="preserve">Odgovorna Osoba: Željana Pavlović, ravnateljica_x000D_
     </t>
  </si>
  <si>
    <t>Isplata Sredstava Za Razdoblje: 01/05/2024 Do 31/05/2024</t>
  </si>
  <si>
    <t>CVJETNI STUDIO D.O.O.</t>
  </si>
  <si>
    <t>95923483316</t>
  </si>
  <si>
    <t>DUBROVNIK</t>
  </si>
  <si>
    <t>Reprezentacija</t>
  </si>
  <si>
    <t>Ukupno:</t>
  </si>
  <si>
    <t>ALMEL DUBROVNIK d.o.o.</t>
  </si>
  <si>
    <t>87342343630</t>
  </si>
  <si>
    <t>20000 Dubrovnik</t>
  </si>
  <si>
    <t>Usluge tekućeg i investicionog održavanj</t>
  </si>
  <si>
    <t>HP-HRVATSKA POŠTA D.D.</t>
  </si>
  <si>
    <t>87311810356</t>
  </si>
  <si>
    <t>ZAGREB</t>
  </si>
  <si>
    <t>Usluge telefona, pošte i prijevoza</t>
  </si>
  <si>
    <t>FINANCIJSKA AGENCIJA</t>
  </si>
  <si>
    <t>85821130368</t>
  </si>
  <si>
    <t>10000 Zagreb</t>
  </si>
  <si>
    <t>AP-SPLIT, RAČUNALNE I SRODNE AKTIVNOSTI, D.O.O.</t>
  </si>
  <si>
    <t>82888704837</t>
  </si>
  <si>
    <t>21000 Split</t>
  </si>
  <si>
    <t>Stručno usavršavanje zaposlenika</t>
  </si>
  <si>
    <t>HT - HRVATSKI TELEKOM d.d.</t>
  </si>
  <si>
    <t>81793146560</t>
  </si>
  <si>
    <t>EUROLEX ZAŠTITA d.o.o.</t>
  </si>
  <si>
    <t>75915065437</t>
  </si>
  <si>
    <t>Zagreb</t>
  </si>
  <si>
    <t>Ostale usluge</t>
  </si>
  <si>
    <t>CORNUS d.o.o.</t>
  </si>
  <si>
    <t>67307959945</t>
  </si>
  <si>
    <t>SPLIT</t>
  </si>
  <si>
    <t>Službena putovanja</t>
  </si>
  <si>
    <t>NARODNE NOVINE d.d.</t>
  </si>
  <si>
    <t>64546066176</t>
  </si>
  <si>
    <t>10020 Zagreb</t>
  </si>
  <si>
    <t>Uredski materijal i ostali mater. rashod</t>
  </si>
  <si>
    <t>HEP - OPSKRPA d.o.o.</t>
  </si>
  <si>
    <t>63073332379</t>
  </si>
  <si>
    <t>Energija</t>
  </si>
  <si>
    <t>AUTOMOBILI ANTARES vl. Kristijan Čupić</t>
  </si>
  <si>
    <t>62488953912</t>
  </si>
  <si>
    <t>Mokošica</t>
  </si>
  <si>
    <t>Ostali nespomenuti rashodi poslovanja</t>
  </si>
  <si>
    <t>DUBROVNIK SUN d.o.o.</t>
  </si>
  <si>
    <t>60174672203</t>
  </si>
  <si>
    <t>Dubrovnik</t>
  </si>
  <si>
    <t>VETERINARSKA AMBULANTA GRUDA</t>
  </si>
  <si>
    <t>58743603350</t>
  </si>
  <si>
    <t>GRUDA</t>
  </si>
  <si>
    <t>Komunalne usluge</t>
  </si>
  <si>
    <t>VRTLAR d.o.o.</t>
  </si>
  <si>
    <t>54876179705</t>
  </si>
  <si>
    <t>ARCUS INGENIUM d.o.o.</t>
  </si>
  <si>
    <t>52981606243</t>
  </si>
  <si>
    <t>20000 Dubrovmik</t>
  </si>
  <si>
    <t>Materijal i dijelovi za tekuće i investi</t>
  </si>
  <si>
    <t>Uredska oprema i namještaj</t>
  </si>
  <si>
    <t>OTP BANKA</t>
  </si>
  <si>
    <t>52508873833</t>
  </si>
  <si>
    <t>DOMOVINSKOG RATA 61</t>
  </si>
  <si>
    <t>Bankarske usluge i usluge platnog promet</t>
  </si>
  <si>
    <t>PROFIL KNJIGA d.o.o.</t>
  </si>
  <si>
    <t>43192548848</t>
  </si>
  <si>
    <t>Sesvete</t>
  </si>
  <si>
    <t>KNJIGE</t>
  </si>
  <si>
    <t>TEHNOEKSPERT d.o.o.</t>
  </si>
  <si>
    <t>25974671544</t>
  </si>
  <si>
    <t>Intelektualne i osobne usluge</t>
  </si>
  <si>
    <t>APPLE - vl. Matić Jelena</t>
  </si>
  <si>
    <t>24961727881</t>
  </si>
  <si>
    <t>Metković</t>
  </si>
  <si>
    <t>O.M. SUPPORT d.o.o.</t>
  </si>
  <si>
    <t>23071028130</t>
  </si>
  <si>
    <t>ČISTOĆA d.o.o.</t>
  </si>
  <si>
    <t>16912997621</t>
  </si>
  <si>
    <t>DB KANTUN d.o.o.</t>
  </si>
  <si>
    <t>16278459495</t>
  </si>
  <si>
    <t>VODOVOD DUBROVNIK d.o.o.</t>
  </si>
  <si>
    <t>00862047577</t>
  </si>
  <si>
    <t>Plaće za redovan rad</t>
  </si>
  <si>
    <t>Naknade za prijevoz, za rad na terenu i</t>
  </si>
  <si>
    <t>Sveukupno:</t>
  </si>
  <si>
    <t>Računalne usluge</t>
  </si>
  <si>
    <t>Materijal i sirovine</t>
  </si>
  <si>
    <t>Plaće-bolovanja (HZZO)</t>
  </si>
  <si>
    <t>Doprinosi za obvezno zdravstveno osiguranje</t>
  </si>
  <si>
    <t>Pristojbe i naknade</t>
  </si>
  <si>
    <t>Naknade građanima i kućanstvima u novcu</t>
  </si>
  <si>
    <t xml:space="preserve">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</si>
  <si>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Ravnateljica</t>
  </si>
  <si>
    <t>Željana Pavlović</t>
  </si>
  <si>
    <t>___________________</t>
  </si>
  <si>
    <t>U Dubrovniku, 18. lipnja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</si>
</sst>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k_n_-;\-* #,##0.00\ _k_n_-;_-* &quot;-&quot;??\ _k_n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/>
    <xf numFmtId="0" fontId="0" fillId="0" borderId="4" xfId="0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77"/>
  <sheetViews>
    <sheetView tabSelected="1" zoomScaleNormal="100" workbookViewId="0">
      <selection activeCell="C76" sqref="C76"/>
    </sheetView>
  </sheetViews>
  <sheetFormatPr defaultRowHeight="15" x14ac:dyDescent="0.25"/>
  <cols>
    <col min="1" max="1" width="50.85546875" customWidth="1"/>
    <col min="2" max="2" width="23" style="9" customWidth="1"/>
    <col min="3" max="3" width="28.5703125" customWidth="1"/>
    <col min="4" max="4" width="19.140625" style="12" customWidth="1"/>
    <col min="5" max="5" width="14.42578125" customWidth="1"/>
    <col min="6" max="6" width="63" customWidth="1"/>
    <col min="8" max="8" width="9.5703125" bestFit="1" customWidth="1"/>
  </cols>
  <sheetData>
    <row r="1" spans="1:6" ht="114" customHeight="1" x14ac:dyDescent="0.25">
      <c r="A1" s="15" t="s">
        <v>6</v>
      </c>
      <c r="F1" s="16" t="s">
        <v>7</v>
      </c>
    </row>
    <row r="2" spans="1:6" s="1" customFormat="1" ht="28.5" customHeight="1" x14ac:dyDescent="0.35">
      <c r="A2" s="3" t="s">
        <v>95</v>
      </c>
      <c r="B2" s="3"/>
      <c r="C2" s="3"/>
      <c r="D2" s="3"/>
      <c r="E2" s="3"/>
      <c r="F2" s="3"/>
    </row>
    <row r="3" spans="1:6" ht="18.75" customHeight="1" x14ac:dyDescent="0.25"/>
    <row r="4" spans="1:6" x14ac:dyDescent="0.25">
      <c r="A4" s="46" t="s">
        <v>8</v>
      </c>
      <c r="B4" s="46"/>
      <c r="C4" s="46"/>
      <c r="D4" s="46"/>
      <c r="E4" s="46"/>
      <c r="F4" s="46"/>
    </row>
    <row r="5" spans="1:6" ht="19.5" customHeight="1" thickBot="1" x14ac:dyDescent="0.3">
      <c r="C5" s="2"/>
    </row>
    <row r="6" spans="1:6" ht="36.75" customHeight="1" thickTop="1" thickBot="1" x14ac:dyDescent="0.3">
      <c r="A6" s="4" t="s">
        <v>0</v>
      </c>
      <c r="B6" s="10" t="s">
        <v>1</v>
      </c>
      <c r="C6" s="5" t="s">
        <v>2</v>
      </c>
      <c r="D6" s="13" t="s">
        <v>3</v>
      </c>
      <c r="E6" s="4" t="s">
        <v>4</v>
      </c>
      <c r="F6" s="6" t="s">
        <v>5</v>
      </c>
    </row>
    <row r="7" spans="1:6" ht="15.75" thickTop="1" x14ac:dyDescent="0.25">
      <c r="A7" s="7" t="s">
        <v>9</v>
      </c>
      <c r="B7" s="11" t="s">
        <v>10</v>
      </c>
      <c r="C7" s="8" t="s">
        <v>11</v>
      </c>
      <c r="D7" s="14">
        <v>35</v>
      </c>
      <c r="E7" s="43">
        <v>3293</v>
      </c>
      <c r="F7" s="17" t="s">
        <v>12</v>
      </c>
    </row>
    <row r="8" spans="1:6" ht="27" customHeight="1" thickBot="1" x14ac:dyDescent="0.3">
      <c r="A8" s="18" t="s">
        <v>13</v>
      </c>
      <c r="B8" s="19"/>
      <c r="C8" s="20"/>
      <c r="D8" s="21">
        <f>SUM(D7:D7)</f>
        <v>35</v>
      </c>
      <c r="E8" s="45"/>
      <c r="F8" s="22"/>
    </row>
    <row r="9" spans="1:6" x14ac:dyDescent="0.25">
      <c r="A9" s="7" t="s">
        <v>14</v>
      </c>
      <c r="B9" s="11" t="s">
        <v>15</v>
      </c>
      <c r="C9" s="8" t="s">
        <v>16</v>
      </c>
      <c r="D9" s="14">
        <v>80</v>
      </c>
      <c r="E9" s="43">
        <v>3232</v>
      </c>
      <c r="F9" s="23" t="s">
        <v>17</v>
      </c>
    </row>
    <row r="10" spans="1:6" ht="27" customHeight="1" thickBot="1" x14ac:dyDescent="0.3">
      <c r="A10" s="18" t="s">
        <v>13</v>
      </c>
      <c r="B10" s="19"/>
      <c r="C10" s="20"/>
      <c r="D10" s="21">
        <f>SUM(D9:D9)</f>
        <v>80</v>
      </c>
      <c r="E10" s="45"/>
      <c r="F10" s="22"/>
    </row>
    <row r="11" spans="1:6" x14ac:dyDescent="0.25">
      <c r="A11" s="7" t="s">
        <v>18</v>
      </c>
      <c r="B11" s="11" t="s">
        <v>19</v>
      </c>
      <c r="C11" s="8" t="s">
        <v>20</v>
      </c>
      <c r="D11" s="14">
        <v>37.32</v>
      </c>
      <c r="E11" s="43">
        <v>3231</v>
      </c>
      <c r="F11" s="23" t="s">
        <v>21</v>
      </c>
    </row>
    <row r="12" spans="1:6" ht="27" customHeight="1" thickBot="1" x14ac:dyDescent="0.3">
      <c r="A12" s="18" t="s">
        <v>13</v>
      </c>
      <c r="B12" s="19"/>
      <c r="C12" s="20"/>
      <c r="D12" s="21">
        <f>SUM(D11:D11)</f>
        <v>37.32</v>
      </c>
      <c r="E12" s="45"/>
      <c r="F12" s="22"/>
    </row>
    <row r="13" spans="1:6" x14ac:dyDescent="0.25">
      <c r="A13" s="7" t="s">
        <v>22</v>
      </c>
      <c r="B13" s="11" t="s">
        <v>23</v>
      </c>
      <c r="C13" s="8" t="s">
        <v>24</v>
      </c>
      <c r="D13" s="14">
        <v>1.66</v>
      </c>
      <c r="E13" s="43">
        <v>3238</v>
      </c>
      <c r="F13" s="42" t="s">
        <v>89</v>
      </c>
    </row>
    <row r="14" spans="1:6" ht="27" customHeight="1" thickBot="1" x14ac:dyDescent="0.3">
      <c r="A14" s="18" t="s">
        <v>13</v>
      </c>
      <c r="B14" s="19"/>
      <c r="C14" s="20"/>
      <c r="D14" s="21">
        <f>SUM(D13:D13)</f>
        <v>1.66</v>
      </c>
      <c r="E14" s="45"/>
      <c r="F14" s="22"/>
    </row>
    <row r="15" spans="1:6" ht="15.75" thickBot="1" x14ac:dyDescent="0.3">
      <c r="A15" s="7" t="s">
        <v>25</v>
      </c>
      <c r="B15" s="11" t="s">
        <v>26</v>
      </c>
      <c r="C15" s="8" t="s">
        <v>27</v>
      </c>
      <c r="D15" s="14">
        <v>31.54</v>
      </c>
      <c r="E15" s="43">
        <v>3213</v>
      </c>
      <c r="F15" s="23" t="s">
        <v>28</v>
      </c>
    </row>
    <row r="16" spans="1:6" x14ac:dyDescent="0.25">
      <c r="A16" s="7"/>
      <c r="B16" s="11"/>
      <c r="C16" s="8"/>
      <c r="D16" s="14">
        <v>73</v>
      </c>
      <c r="E16" s="43">
        <v>3238</v>
      </c>
      <c r="F16" s="30" t="s">
        <v>89</v>
      </c>
    </row>
    <row r="17" spans="1:6" ht="27" customHeight="1" thickBot="1" x14ac:dyDescent="0.3">
      <c r="A17" s="18" t="s">
        <v>13</v>
      </c>
      <c r="B17" s="19"/>
      <c r="C17" s="20"/>
      <c r="D17" s="21">
        <f>SUM(D15:D16)</f>
        <v>104.53999999999999</v>
      </c>
      <c r="E17" s="45"/>
      <c r="F17" s="22"/>
    </row>
    <row r="18" spans="1:6" x14ac:dyDescent="0.25">
      <c r="A18" s="7" t="s">
        <v>29</v>
      </c>
      <c r="B18" s="11" t="s">
        <v>30</v>
      </c>
      <c r="C18" s="8" t="s">
        <v>24</v>
      </c>
      <c r="D18" s="14">
        <v>314.14</v>
      </c>
      <c r="E18" s="43">
        <v>3231</v>
      </c>
      <c r="F18" s="23" t="s">
        <v>21</v>
      </c>
    </row>
    <row r="19" spans="1:6" ht="27" customHeight="1" thickBot="1" x14ac:dyDescent="0.3">
      <c r="A19" s="18" t="s">
        <v>13</v>
      </c>
      <c r="B19" s="19"/>
      <c r="C19" s="20"/>
      <c r="D19" s="21">
        <f>SUM(D18:D18)</f>
        <v>314.14</v>
      </c>
      <c r="E19" s="45"/>
      <c r="F19" s="22"/>
    </row>
    <row r="20" spans="1:6" x14ac:dyDescent="0.25">
      <c r="A20" s="7" t="s">
        <v>31</v>
      </c>
      <c r="B20" s="11" t="s">
        <v>32</v>
      </c>
      <c r="C20" s="8" t="s">
        <v>33</v>
      </c>
      <c r="D20" s="14">
        <v>49.78</v>
      </c>
      <c r="E20" s="43">
        <v>3232</v>
      </c>
      <c r="F20" s="23" t="s">
        <v>17</v>
      </c>
    </row>
    <row r="21" spans="1:6" x14ac:dyDescent="0.25">
      <c r="A21" s="7"/>
      <c r="B21" s="11"/>
      <c r="C21" s="8"/>
      <c r="D21" s="14">
        <v>1144</v>
      </c>
      <c r="E21" s="43">
        <v>3239</v>
      </c>
      <c r="F21" s="24" t="s">
        <v>34</v>
      </c>
    </row>
    <row r="22" spans="1:6" ht="27" customHeight="1" thickBot="1" x14ac:dyDescent="0.3">
      <c r="A22" s="18" t="s">
        <v>13</v>
      </c>
      <c r="B22" s="19"/>
      <c r="C22" s="20"/>
      <c r="D22" s="21">
        <f>SUM(D20:D21)</f>
        <v>1193.78</v>
      </c>
      <c r="E22" s="20"/>
      <c r="F22" s="22"/>
    </row>
    <row r="23" spans="1:6" x14ac:dyDescent="0.25">
      <c r="A23" s="7" t="s">
        <v>35</v>
      </c>
      <c r="B23" s="11" t="s">
        <v>36</v>
      </c>
      <c r="C23" s="8" t="s">
        <v>37</v>
      </c>
      <c r="D23" s="14">
        <v>89</v>
      </c>
      <c r="E23" s="43">
        <v>3211</v>
      </c>
      <c r="F23" s="23" t="s">
        <v>38</v>
      </c>
    </row>
    <row r="24" spans="1:6" ht="27" customHeight="1" thickBot="1" x14ac:dyDescent="0.3">
      <c r="A24" s="18" t="s">
        <v>13</v>
      </c>
      <c r="B24" s="19"/>
      <c r="C24" s="20"/>
      <c r="D24" s="21">
        <f>SUM(D23:D23)</f>
        <v>89</v>
      </c>
      <c r="E24" s="45"/>
      <c r="F24" s="22"/>
    </row>
    <row r="25" spans="1:6" x14ac:dyDescent="0.25">
      <c r="A25" s="7" t="s">
        <v>39</v>
      </c>
      <c r="B25" s="11" t="s">
        <v>40</v>
      </c>
      <c r="C25" s="8" t="s">
        <v>41</v>
      </c>
      <c r="D25" s="14">
        <v>356.66</v>
      </c>
      <c r="E25" s="43">
        <v>3221</v>
      </c>
      <c r="F25" s="23" t="s">
        <v>42</v>
      </c>
    </row>
    <row r="26" spans="1:6" ht="27" customHeight="1" thickBot="1" x14ac:dyDescent="0.3">
      <c r="A26" s="18" t="s">
        <v>13</v>
      </c>
      <c r="B26" s="19"/>
      <c r="C26" s="20"/>
      <c r="D26" s="21">
        <f>SUM(D25:D25)</f>
        <v>356.66</v>
      </c>
      <c r="E26" s="45"/>
      <c r="F26" s="22"/>
    </row>
    <row r="27" spans="1:6" x14ac:dyDescent="0.25">
      <c r="A27" s="7" t="s">
        <v>43</v>
      </c>
      <c r="B27" s="11" t="s">
        <v>44</v>
      </c>
      <c r="C27" s="8" t="s">
        <v>33</v>
      </c>
      <c r="D27" s="14">
        <v>1041.58</v>
      </c>
      <c r="E27" s="43">
        <v>3223</v>
      </c>
      <c r="F27" s="23" t="s">
        <v>45</v>
      </c>
    </row>
    <row r="28" spans="1:6" ht="27" customHeight="1" thickBot="1" x14ac:dyDescent="0.3">
      <c r="A28" s="18" t="s">
        <v>13</v>
      </c>
      <c r="B28" s="19"/>
      <c r="C28" s="20"/>
      <c r="D28" s="21">
        <f>SUM(D27:D27)</f>
        <v>1041.58</v>
      </c>
      <c r="E28" s="45"/>
      <c r="F28" s="22"/>
    </row>
    <row r="29" spans="1:6" x14ac:dyDescent="0.25">
      <c r="A29" s="7" t="s">
        <v>46</v>
      </c>
      <c r="B29" s="11" t="s">
        <v>47</v>
      </c>
      <c r="C29" s="8" t="s">
        <v>48</v>
      </c>
      <c r="D29" s="14">
        <v>1150</v>
      </c>
      <c r="E29" s="43">
        <v>3299</v>
      </c>
      <c r="F29" s="23" t="s">
        <v>49</v>
      </c>
    </row>
    <row r="30" spans="1:6" ht="27" customHeight="1" thickBot="1" x14ac:dyDescent="0.3">
      <c r="A30" s="18" t="s">
        <v>13</v>
      </c>
      <c r="B30" s="19"/>
      <c r="C30" s="20"/>
      <c r="D30" s="21">
        <f>SUM(D29:D29)</f>
        <v>1150</v>
      </c>
      <c r="E30" s="45"/>
      <c r="F30" s="22"/>
    </row>
    <row r="31" spans="1:6" x14ac:dyDescent="0.25">
      <c r="A31" s="7" t="s">
        <v>50</v>
      </c>
      <c r="B31" s="11" t="s">
        <v>51</v>
      </c>
      <c r="C31" s="8" t="s">
        <v>52</v>
      </c>
      <c r="D31" s="14">
        <v>319.2</v>
      </c>
      <c r="E31" s="43">
        <v>3211</v>
      </c>
      <c r="F31" s="23" t="s">
        <v>38</v>
      </c>
    </row>
    <row r="32" spans="1:6" ht="27" customHeight="1" thickBot="1" x14ac:dyDescent="0.3">
      <c r="A32" s="18" t="s">
        <v>13</v>
      </c>
      <c r="B32" s="19"/>
      <c r="C32" s="20"/>
      <c r="D32" s="21">
        <f>SUM(D31:D31)</f>
        <v>319.2</v>
      </c>
      <c r="E32" s="45"/>
      <c r="F32" s="22"/>
    </row>
    <row r="33" spans="1:6" x14ac:dyDescent="0.25">
      <c r="A33" s="7" t="s">
        <v>53</v>
      </c>
      <c r="B33" s="11" t="s">
        <v>54</v>
      </c>
      <c r="C33" s="8" t="s">
        <v>55</v>
      </c>
      <c r="D33" s="14">
        <v>260</v>
      </c>
      <c r="E33" s="43">
        <v>3234</v>
      </c>
      <c r="F33" s="23" t="s">
        <v>56</v>
      </c>
    </row>
    <row r="34" spans="1:6" ht="27" customHeight="1" thickBot="1" x14ac:dyDescent="0.3">
      <c r="A34" s="18" t="s">
        <v>13</v>
      </c>
      <c r="B34" s="19"/>
      <c r="C34" s="20"/>
      <c r="D34" s="21">
        <f>SUM(D33:D33)</f>
        <v>260</v>
      </c>
      <c r="E34" s="45"/>
      <c r="F34" s="22"/>
    </row>
    <row r="35" spans="1:6" x14ac:dyDescent="0.25">
      <c r="A35" s="7" t="s">
        <v>57</v>
      </c>
      <c r="B35" s="11" t="s">
        <v>58</v>
      </c>
      <c r="C35" s="8" t="s">
        <v>52</v>
      </c>
      <c r="D35" s="14">
        <v>75</v>
      </c>
      <c r="E35" s="43">
        <v>3299</v>
      </c>
      <c r="F35" s="23" t="s">
        <v>49</v>
      </c>
    </row>
    <row r="36" spans="1:6" ht="27" customHeight="1" thickBot="1" x14ac:dyDescent="0.3">
      <c r="A36" s="18" t="s">
        <v>13</v>
      </c>
      <c r="B36" s="19"/>
      <c r="C36" s="20"/>
      <c r="D36" s="21">
        <f>SUM(D35:D35)</f>
        <v>75</v>
      </c>
      <c r="E36" s="45"/>
      <c r="F36" s="22"/>
    </row>
    <row r="37" spans="1:6" x14ac:dyDescent="0.25">
      <c r="A37" s="7" t="s">
        <v>59</v>
      </c>
      <c r="B37" s="11" t="s">
        <v>60</v>
      </c>
      <c r="C37" s="8" t="s">
        <v>61</v>
      </c>
      <c r="D37" s="14">
        <v>45.49</v>
      </c>
      <c r="E37" s="43">
        <v>3224</v>
      </c>
      <c r="F37" s="23" t="s">
        <v>62</v>
      </c>
    </row>
    <row r="38" spans="1:6" x14ac:dyDescent="0.25">
      <c r="A38" s="7"/>
      <c r="B38" s="11"/>
      <c r="C38" s="8"/>
      <c r="D38" s="14">
        <v>862.5</v>
      </c>
      <c r="E38" s="43">
        <v>3232</v>
      </c>
      <c r="F38" s="24" t="s">
        <v>17</v>
      </c>
    </row>
    <row r="39" spans="1:6" x14ac:dyDescent="0.25">
      <c r="A39" s="7"/>
      <c r="B39" s="11"/>
      <c r="C39" s="8"/>
      <c r="D39" s="14">
        <v>2167.5</v>
      </c>
      <c r="E39" s="43">
        <v>4221</v>
      </c>
      <c r="F39" s="24" t="s">
        <v>63</v>
      </c>
    </row>
    <row r="40" spans="1:6" ht="27" customHeight="1" thickBot="1" x14ac:dyDescent="0.3">
      <c r="A40" s="18" t="s">
        <v>13</v>
      </c>
      <c r="B40" s="19"/>
      <c r="C40" s="20"/>
      <c r="D40" s="21">
        <f>SUM(D37:D39)</f>
        <v>3075.49</v>
      </c>
      <c r="E40" s="45"/>
      <c r="F40" s="22"/>
    </row>
    <row r="41" spans="1:6" x14ac:dyDescent="0.25">
      <c r="A41" s="7" t="s">
        <v>64</v>
      </c>
      <c r="B41" s="11" t="s">
        <v>65</v>
      </c>
      <c r="C41" s="8" t="s">
        <v>66</v>
      </c>
      <c r="D41" s="14">
        <v>115.46</v>
      </c>
      <c r="E41" s="43">
        <v>3431</v>
      </c>
      <c r="F41" s="23" t="s">
        <v>67</v>
      </c>
    </row>
    <row r="42" spans="1:6" ht="27" customHeight="1" thickBot="1" x14ac:dyDescent="0.3">
      <c r="A42" s="18" t="s">
        <v>13</v>
      </c>
      <c r="B42" s="19"/>
      <c r="C42" s="20"/>
      <c r="D42" s="21">
        <f>SUM(D41:D41)</f>
        <v>115.46</v>
      </c>
      <c r="E42" s="45"/>
      <c r="F42" s="22"/>
    </row>
    <row r="43" spans="1:6" x14ac:dyDescent="0.25">
      <c r="A43" s="7" t="s">
        <v>68</v>
      </c>
      <c r="B43" s="11" t="s">
        <v>69</v>
      </c>
      <c r="C43" s="8" t="s">
        <v>70</v>
      </c>
      <c r="D43" s="14">
        <v>259.02</v>
      </c>
      <c r="E43" s="43">
        <v>4241</v>
      </c>
      <c r="F43" s="23" t="s">
        <v>71</v>
      </c>
    </row>
    <row r="44" spans="1:6" ht="27" customHeight="1" thickBot="1" x14ac:dyDescent="0.3">
      <c r="A44" s="18" t="s">
        <v>13</v>
      </c>
      <c r="B44" s="19"/>
      <c r="C44" s="20"/>
      <c r="D44" s="21">
        <f>SUM(D43:D43)</f>
        <v>259.02</v>
      </c>
      <c r="E44" s="45"/>
      <c r="F44" s="22"/>
    </row>
    <row r="45" spans="1:6" x14ac:dyDescent="0.25">
      <c r="A45" s="7" t="s">
        <v>72</v>
      </c>
      <c r="B45" s="11" t="s">
        <v>73</v>
      </c>
      <c r="C45" s="8" t="s">
        <v>33</v>
      </c>
      <c r="D45" s="14">
        <v>237.5</v>
      </c>
      <c r="E45" s="43">
        <v>3237</v>
      </c>
      <c r="F45" s="23" t="s">
        <v>74</v>
      </c>
    </row>
    <row r="46" spans="1:6" ht="27" customHeight="1" thickBot="1" x14ac:dyDescent="0.3">
      <c r="A46" s="18" t="s">
        <v>13</v>
      </c>
      <c r="B46" s="19"/>
      <c r="C46" s="20"/>
      <c r="D46" s="21">
        <f>SUM(D45:D45)</f>
        <v>237.5</v>
      </c>
      <c r="E46" s="45"/>
      <c r="F46" s="22"/>
    </row>
    <row r="47" spans="1:6" x14ac:dyDescent="0.25">
      <c r="A47" s="7" t="s">
        <v>75</v>
      </c>
      <c r="B47" s="11" t="s">
        <v>76</v>
      </c>
      <c r="C47" s="8" t="s">
        <v>77</v>
      </c>
      <c r="D47" s="14">
        <v>429.39</v>
      </c>
      <c r="E47" s="43">
        <v>3222</v>
      </c>
      <c r="F47" s="31" t="s">
        <v>90</v>
      </c>
    </row>
    <row r="48" spans="1:6" ht="27" customHeight="1" thickBot="1" x14ac:dyDescent="0.3">
      <c r="A48" s="18" t="s">
        <v>13</v>
      </c>
      <c r="B48" s="19"/>
      <c r="C48" s="20"/>
      <c r="D48" s="21">
        <f>SUM(D47:D47)</f>
        <v>429.39</v>
      </c>
      <c r="E48" s="45"/>
      <c r="F48" s="22"/>
    </row>
    <row r="49" spans="1:8" x14ac:dyDescent="0.25">
      <c r="A49" s="7" t="s">
        <v>78</v>
      </c>
      <c r="B49" s="11" t="s">
        <v>79</v>
      </c>
      <c r="C49" s="8" t="s">
        <v>33</v>
      </c>
      <c r="D49" s="14">
        <v>62.5</v>
      </c>
      <c r="E49" s="43">
        <v>3237</v>
      </c>
      <c r="F49" s="23" t="s">
        <v>74</v>
      </c>
    </row>
    <row r="50" spans="1:8" ht="27" customHeight="1" thickBot="1" x14ac:dyDescent="0.3">
      <c r="A50" s="18" t="s">
        <v>13</v>
      </c>
      <c r="B50" s="19"/>
      <c r="C50" s="20"/>
      <c r="D50" s="21">
        <f>SUM(D49:D49)</f>
        <v>62.5</v>
      </c>
      <c r="E50" s="45"/>
      <c r="F50" s="22"/>
    </row>
    <row r="51" spans="1:8" x14ac:dyDescent="0.25">
      <c r="A51" s="7" t="s">
        <v>80</v>
      </c>
      <c r="B51" s="11" t="s">
        <v>81</v>
      </c>
      <c r="C51" s="8" t="s">
        <v>11</v>
      </c>
      <c r="D51" s="14">
        <v>445.08</v>
      </c>
      <c r="E51" s="43">
        <v>3234</v>
      </c>
      <c r="F51" s="23" t="s">
        <v>56</v>
      </c>
    </row>
    <row r="52" spans="1:8" ht="27" customHeight="1" thickBot="1" x14ac:dyDescent="0.3">
      <c r="A52" s="18" t="s">
        <v>13</v>
      </c>
      <c r="B52" s="19"/>
      <c r="C52" s="20"/>
      <c r="D52" s="21">
        <f>SUM(D51:D51)</f>
        <v>445.08</v>
      </c>
      <c r="E52" s="45"/>
      <c r="F52" s="22"/>
    </row>
    <row r="53" spans="1:8" x14ac:dyDescent="0.25">
      <c r="A53" s="7" t="s">
        <v>82</v>
      </c>
      <c r="B53" s="11" t="s">
        <v>83</v>
      </c>
      <c r="C53" s="8" t="s">
        <v>52</v>
      </c>
      <c r="D53" s="14">
        <v>3268.37</v>
      </c>
      <c r="E53" s="43">
        <v>3222</v>
      </c>
      <c r="F53" s="32" t="s">
        <v>90</v>
      </c>
    </row>
    <row r="54" spans="1:8" x14ac:dyDescent="0.25">
      <c r="A54" s="7"/>
      <c r="B54" s="11"/>
      <c r="C54" s="8"/>
      <c r="D54" s="14">
        <v>20.47</v>
      </c>
      <c r="E54" s="43">
        <v>3293</v>
      </c>
      <c r="F54" s="24" t="s">
        <v>12</v>
      </c>
    </row>
    <row r="55" spans="1:8" ht="27" customHeight="1" thickBot="1" x14ac:dyDescent="0.3">
      <c r="A55" s="18" t="s">
        <v>13</v>
      </c>
      <c r="B55" s="19"/>
      <c r="C55" s="20"/>
      <c r="D55" s="21">
        <f>SUM(D53:D54)</f>
        <v>3288.8399999999997</v>
      </c>
      <c r="E55" s="45"/>
      <c r="F55" s="22"/>
    </row>
    <row r="56" spans="1:8" x14ac:dyDescent="0.25">
      <c r="A56" s="7" t="s">
        <v>84</v>
      </c>
      <c r="B56" s="11" t="s">
        <v>85</v>
      </c>
      <c r="C56" s="8" t="s">
        <v>16</v>
      </c>
      <c r="D56" s="14">
        <v>283.69</v>
      </c>
      <c r="E56" s="43">
        <v>3234</v>
      </c>
      <c r="F56" s="23" t="s">
        <v>56</v>
      </c>
    </row>
    <row r="57" spans="1:8" ht="27" customHeight="1" thickBot="1" x14ac:dyDescent="0.3">
      <c r="A57" s="18" t="s">
        <v>13</v>
      </c>
      <c r="B57" s="19"/>
      <c r="C57" s="20"/>
      <c r="D57" s="21">
        <f>SUM(D56:D56)</f>
        <v>283.69</v>
      </c>
      <c r="E57" s="45"/>
      <c r="F57" s="22"/>
    </row>
    <row r="58" spans="1:8" x14ac:dyDescent="0.25">
      <c r="A58" s="7"/>
      <c r="B58" s="11"/>
      <c r="C58" s="8"/>
      <c r="D58" s="14">
        <v>143731.70000000001</v>
      </c>
      <c r="E58" s="43">
        <v>3111</v>
      </c>
      <c r="F58" s="23" t="s">
        <v>86</v>
      </c>
    </row>
    <row r="59" spans="1:8" x14ac:dyDescent="0.25">
      <c r="A59" s="7"/>
      <c r="B59" s="11"/>
      <c r="C59" s="8"/>
      <c r="D59" s="14">
        <v>330.68</v>
      </c>
      <c r="E59" s="43">
        <v>3122</v>
      </c>
      <c r="F59" s="33" t="s">
        <v>91</v>
      </c>
    </row>
    <row r="60" spans="1:8" x14ac:dyDescent="0.25">
      <c r="A60" s="7"/>
      <c r="B60" s="11"/>
      <c r="C60" s="8"/>
      <c r="D60" s="14">
        <v>23715.68</v>
      </c>
      <c r="E60" s="43">
        <v>3162</v>
      </c>
      <c r="F60" s="34" t="s">
        <v>92</v>
      </c>
      <c r="H60" s="44"/>
    </row>
    <row r="61" spans="1:8" x14ac:dyDescent="0.25">
      <c r="A61" s="7"/>
      <c r="B61" s="11"/>
      <c r="C61" s="8"/>
      <c r="D61" s="14">
        <v>1927.99</v>
      </c>
      <c r="E61" s="43">
        <v>3211</v>
      </c>
      <c r="F61" s="24" t="s">
        <v>38</v>
      </c>
    </row>
    <row r="62" spans="1:8" x14ac:dyDescent="0.25">
      <c r="A62" s="7"/>
      <c r="B62" s="11"/>
      <c r="C62" s="8"/>
      <c r="D62" s="14">
        <v>3080.75</v>
      </c>
      <c r="E62" s="43">
        <v>3212</v>
      </c>
      <c r="F62" s="24" t="s">
        <v>87</v>
      </c>
    </row>
    <row r="63" spans="1:8" x14ac:dyDescent="0.25">
      <c r="A63" s="7"/>
      <c r="B63" s="11"/>
      <c r="C63" s="8"/>
      <c r="D63" s="14">
        <v>990.77</v>
      </c>
      <c r="E63" s="43">
        <v>3237</v>
      </c>
      <c r="F63" s="24" t="s">
        <v>74</v>
      </c>
    </row>
    <row r="64" spans="1:8" x14ac:dyDescent="0.25">
      <c r="A64" s="7"/>
      <c r="B64" s="11"/>
      <c r="C64" s="8"/>
      <c r="D64" s="14">
        <v>504</v>
      </c>
      <c r="E64" s="43">
        <v>3295</v>
      </c>
      <c r="F64" s="35" t="s">
        <v>93</v>
      </c>
    </row>
    <row r="65" spans="1:6" x14ac:dyDescent="0.25">
      <c r="A65" s="7"/>
      <c r="B65" s="11"/>
      <c r="C65" s="8"/>
      <c r="D65" s="14">
        <v>634.78</v>
      </c>
      <c r="E65" s="43">
        <v>3721</v>
      </c>
      <c r="F65" s="36" t="s">
        <v>94</v>
      </c>
    </row>
    <row r="66" spans="1:6" ht="21" customHeight="1" thickBot="1" x14ac:dyDescent="0.3">
      <c r="A66" s="18" t="s">
        <v>13</v>
      </c>
      <c r="B66" s="19"/>
      <c r="C66" s="20"/>
      <c r="D66" s="21">
        <f>SUM(D58:D65)</f>
        <v>174916.34999999998</v>
      </c>
      <c r="E66" s="20"/>
      <c r="F66" s="22"/>
    </row>
    <row r="67" spans="1:6" ht="15.75" thickBot="1" x14ac:dyDescent="0.3">
      <c r="A67" s="25" t="s">
        <v>88</v>
      </c>
      <c r="B67" s="26"/>
      <c r="C67" s="27"/>
      <c r="D67" s="28">
        <f>SUM(D8,D10,D12,D14,D17,D19,D22,D24,D26,D28,D30,D32,D34,D36,D40,D42,D44,D46,D48,D50,D52,D55,D57,D66)</f>
        <v>188171.19999999998</v>
      </c>
      <c r="E67" s="27"/>
      <c r="F67" s="29"/>
    </row>
    <row r="68" spans="1:6" x14ac:dyDescent="0.25">
      <c r="A68" s="7"/>
      <c r="B68" s="11"/>
      <c r="C68" s="8"/>
      <c r="D68" s="14"/>
      <c r="E68" s="8"/>
      <c r="F68" s="7"/>
    </row>
    <row r="69" spans="1:6" x14ac:dyDescent="0.25">
      <c r="A69" s="37" t="s">
        <v>99</v>
      </c>
      <c r="B69" s="39"/>
      <c r="C69" s="38"/>
      <c r="D69" s="40"/>
      <c r="E69" s="38"/>
      <c r="F69" s="37" t="s">
        <v>96</v>
      </c>
    </row>
    <row r="70" spans="1:6" x14ac:dyDescent="0.25">
      <c r="A70" s="37"/>
      <c r="B70" s="39"/>
      <c r="C70" s="38"/>
      <c r="D70" s="40"/>
      <c r="E70" s="38"/>
      <c r="F70" s="37" t="s">
        <v>97</v>
      </c>
    </row>
    <row r="71" spans="1:6" x14ac:dyDescent="0.25">
      <c r="A71" s="37"/>
      <c r="B71" s="39"/>
      <c r="C71" s="38"/>
      <c r="D71" s="40"/>
      <c r="E71" s="38"/>
      <c r="F71" s="41" t="s">
        <v>98</v>
      </c>
    </row>
    <row r="72" spans="1:6" x14ac:dyDescent="0.25">
      <c r="A72" s="37"/>
      <c r="B72" s="39"/>
      <c r="C72" s="38"/>
      <c r="D72" s="40"/>
      <c r="E72" s="38"/>
      <c r="F72" s="37"/>
    </row>
    <row r="73" spans="1:6" x14ac:dyDescent="0.25">
      <c r="A73" s="7"/>
      <c r="B73" s="11"/>
      <c r="C73" s="8"/>
      <c r="D73" s="14"/>
      <c r="E73" s="8"/>
      <c r="F73" s="7"/>
    </row>
    <row r="74" spans="1:6" x14ac:dyDescent="0.25">
      <c r="A74" s="7"/>
      <c r="B74" s="11"/>
      <c r="C74" s="8"/>
      <c r="D74" s="14"/>
      <c r="E74" s="8"/>
      <c r="F74" s="7"/>
    </row>
    <row r="75" spans="1:6" x14ac:dyDescent="0.25">
      <c r="A75" s="7"/>
      <c r="B75" s="11"/>
      <c r="C75" s="8"/>
      <c r="D75" s="14"/>
      <c r="E75" s="8"/>
      <c r="F75" s="7"/>
    </row>
    <row r="76" spans="1:6" x14ac:dyDescent="0.25">
      <c r="A76" s="7"/>
      <c r="B76" s="11"/>
      <c r="C76" s="8"/>
      <c r="D76" s="14"/>
      <c r="E76" s="8"/>
      <c r="F76" s="7"/>
    </row>
    <row r="77" spans="1:6" x14ac:dyDescent="0.25">
      <c r="A77" s="7"/>
      <c r="B77" s="11"/>
      <c r="C77" s="8"/>
      <c r="D77" s="14"/>
      <c r="E77" s="8"/>
      <c r="F77" s="7"/>
    </row>
    <row r="78" spans="1:6" x14ac:dyDescent="0.25">
      <c r="A78" s="7"/>
      <c r="B78" s="11"/>
      <c r="C78" s="8"/>
      <c r="D78" s="14"/>
      <c r="E78" s="8"/>
      <c r="F78" s="7"/>
    </row>
    <row r="79" spans="1:6" x14ac:dyDescent="0.25">
      <c r="A79" s="7"/>
      <c r="B79" s="11"/>
      <c r="C79" s="8"/>
      <c r="D79" s="14"/>
      <c r="E79" s="8"/>
      <c r="F79" s="7"/>
    </row>
    <row r="80" spans="1:6" x14ac:dyDescent="0.25">
      <c r="A80" s="7"/>
      <c r="B80" s="11"/>
      <c r="C80" s="8"/>
      <c r="D80" s="14"/>
      <c r="E80" s="8"/>
      <c r="F80" s="7"/>
    </row>
    <row r="81" spans="1:6" x14ac:dyDescent="0.25">
      <c r="A81" s="7"/>
      <c r="B81" s="11"/>
      <c r="C81" s="8"/>
      <c r="D81" s="14"/>
      <c r="E81" s="8"/>
      <c r="F81" s="7"/>
    </row>
    <row r="82" spans="1:6" x14ac:dyDescent="0.25">
      <c r="A82" s="7"/>
      <c r="B82" s="11"/>
      <c r="C82" s="8"/>
      <c r="D82" s="14"/>
      <c r="E82" s="8"/>
      <c r="F82" s="7"/>
    </row>
    <row r="83" spans="1:6" x14ac:dyDescent="0.25">
      <c r="A83" s="7"/>
      <c r="B83" s="11"/>
      <c r="C83" s="8"/>
      <c r="D83" s="14"/>
      <c r="E83" s="8"/>
      <c r="F83" s="7"/>
    </row>
    <row r="84" spans="1:6" x14ac:dyDescent="0.25">
      <c r="A84" s="7"/>
      <c r="B84" s="11"/>
      <c r="C84" s="8"/>
      <c r="D84" s="14"/>
      <c r="E84" s="8"/>
      <c r="F84" s="7"/>
    </row>
    <row r="85" spans="1:6" x14ac:dyDescent="0.25">
      <c r="A85" s="7"/>
      <c r="B85" s="11"/>
      <c r="C85" s="8"/>
      <c r="D85" s="14"/>
      <c r="E85" s="8"/>
      <c r="F85" s="7"/>
    </row>
    <row r="86" spans="1:6" x14ac:dyDescent="0.25">
      <c r="A86" s="7"/>
      <c r="B86" s="11"/>
      <c r="C86" s="8"/>
      <c r="D86" s="14"/>
      <c r="E86" s="8"/>
      <c r="F86" s="7"/>
    </row>
    <row r="87" spans="1:6" x14ac:dyDescent="0.25">
      <c r="A87" s="7"/>
      <c r="B87" s="11"/>
      <c r="C87" s="8"/>
      <c r="D87" s="14"/>
      <c r="E87" s="8"/>
      <c r="F87" s="7"/>
    </row>
    <row r="88" spans="1:6" x14ac:dyDescent="0.25">
      <c r="A88" s="7"/>
      <c r="B88" s="11"/>
      <c r="C88" s="8"/>
      <c r="D88" s="14"/>
      <c r="E88" s="8"/>
      <c r="F88" s="7"/>
    </row>
    <row r="89" spans="1:6" x14ac:dyDescent="0.25">
      <c r="A89" s="7"/>
      <c r="B89" s="11"/>
      <c r="C89" s="8"/>
      <c r="D89" s="14"/>
      <c r="E89" s="8"/>
      <c r="F89" s="7"/>
    </row>
    <row r="90" spans="1:6" x14ac:dyDescent="0.25">
      <c r="A90" s="7"/>
      <c r="B90" s="11"/>
      <c r="C90" s="8"/>
      <c r="D90" s="14"/>
      <c r="E90" s="8"/>
      <c r="F90" s="7"/>
    </row>
    <row r="91" spans="1:6" x14ac:dyDescent="0.25">
      <c r="A91" s="7"/>
      <c r="B91" s="11"/>
      <c r="C91" s="8"/>
      <c r="D91" s="14"/>
      <c r="E91" s="8"/>
      <c r="F91" s="7"/>
    </row>
    <row r="92" spans="1:6" x14ac:dyDescent="0.25">
      <c r="A92" s="7"/>
      <c r="B92" s="11"/>
      <c r="C92" s="8"/>
      <c r="D92" s="14"/>
      <c r="E92" s="8"/>
      <c r="F92" s="7"/>
    </row>
    <row r="93" spans="1:6" x14ac:dyDescent="0.25">
      <c r="A93" s="7"/>
      <c r="B93" s="11"/>
      <c r="C93" s="8"/>
      <c r="D93" s="14"/>
      <c r="E93" s="8"/>
      <c r="F93" s="7"/>
    </row>
    <row r="94" spans="1:6" x14ac:dyDescent="0.25">
      <c r="A94" s="7"/>
      <c r="B94" s="11"/>
      <c r="C94" s="8"/>
      <c r="D94" s="14"/>
      <c r="E94" s="8"/>
      <c r="F94" s="7"/>
    </row>
    <row r="95" spans="1:6" x14ac:dyDescent="0.25">
      <c r="A95" s="7"/>
      <c r="B95" s="11"/>
      <c r="C95" s="8"/>
      <c r="D95" s="14"/>
      <c r="E95" s="8"/>
      <c r="F95" s="7"/>
    </row>
    <row r="96" spans="1:6" x14ac:dyDescent="0.25">
      <c r="A96" s="7"/>
      <c r="B96" s="11"/>
      <c r="C96" s="8"/>
      <c r="D96" s="14"/>
      <c r="E96" s="8"/>
      <c r="F96" s="7"/>
    </row>
    <row r="97" spans="1:6" x14ac:dyDescent="0.25">
      <c r="A97" s="7"/>
      <c r="B97" s="11"/>
      <c r="C97" s="8"/>
      <c r="D97" s="14"/>
      <c r="E97" s="8"/>
      <c r="F97" s="7"/>
    </row>
    <row r="98" spans="1:6" x14ac:dyDescent="0.25">
      <c r="A98" s="7"/>
      <c r="B98" s="11"/>
      <c r="C98" s="8"/>
      <c r="D98" s="14"/>
      <c r="E98" s="8"/>
      <c r="F98" s="7"/>
    </row>
    <row r="99" spans="1:6" x14ac:dyDescent="0.25">
      <c r="A99" s="7"/>
      <c r="B99" s="11"/>
      <c r="C99" s="8"/>
      <c r="D99" s="14"/>
      <c r="E99" s="8"/>
      <c r="F99" s="7"/>
    </row>
    <row r="100" spans="1:6" x14ac:dyDescent="0.25">
      <c r="A100" s="7"/>
      <c r="B100" s="11"/>
      <c r="C100" s="8"/>
      <c r="D100" s="14"/>
      <c r="E100" s="8"/>
      <c r="F100" s="7"/>
    </row>
    <row r="101" spans="1:6" x14ac:dyDescent="0.25">
      <c r="A101" s="7"/>
      <c r="B101" s="11"/>
      <c r="C101" s="8"/>
      <c r="D101" s="14"/>
      <c r="E101" s="8"/>
      <c r="F101" s="7"/>
    </row>
    <row r="102" spans="1:6" x14ac:dyDescent="0.25">
      <c r="A102" s="7"/>
      <c r="B102" s="11"/>
      <c r="C102" s="8"/>
      <c r="D102" s="14"/>
      <c r="E102" s="8"/>
      <c r="F102" s="7"/>
    </row>
    <row r="103" spans="1:6" x14ac:dyDescent="0.25">
      <c r="A103" s="7"/>
      <c r="B103" s="11"/>
      <c r="C103" s="8"/>
      <c r="D103" s="14"/>
      <c r="E103" s="8"/>
      <c r="F103" s="7"/>
    </row>
    <row r="104" spans="1:6" x14ac:dyDescent="0.25">
      <c r="A104" s="7"/>
      <c r="B104" s="11"/>
      <c r="C104" s="8"/>
      <c r="D104" s="14"/>
      <c r="E104" s="8"/>
      <c r="F104" s="7"/>
    </row>
    <row r="105" spans="1:6" x14ac:dyDescent="0.25">
      <c r="A105" s="7"/>
      <c r="B105" s="11"/>
      <c r="C105" s="8"/>
      <c r="D105" s="14"/>
      <c r="E105" s="8"/>
      <c r="F105" s="7"/>
    </row>
    <row r="106" spans="1:6" x14ac:dyDescent="0.25">
      <c r="A106" s="7"/>
      <c r="B106" s="11"/>
      <c r="C106" s="8"/>
      <c r="D106" s="14"/>
      <c r="E106" s="8"/>
      <c r="F106" s="7"/>
    </row>
    <row r="107" spans="1:6" x14ac:dyDescent="0.25">
      <c r="A107" s="7"/>
      <c r="B107" s="11"/>
      <c r="C107" s="8"/>
      <c r="D107" s="14"/>
      <c r="E107" s="8"/>
      <c r="F107" s="7"/>
    </row>
    <row r="108" spans="1:6" x14ac:dyDescent="0.25">
      <c r="A108" s="7"/>
      <c r="B108" s="11"/>
      <c r="C108" s="8"/>
      <c r="D108" s="14"/>
      <c r="E108" s="8"/>
      <c r="F108" s="7"/>
    </row>
    <row r="109" spans="1:6" x14ac:dyDescent="0.25">
      <c r="A109" s="7"/>
      <c r="B109" s="11"/>
      <c r="C109" s="8"/>
      <c r="D109" s="14"/>
      <c r="E109" s="8"/>
      <c r="F109" s="7"/>
    </row>
    <row r="110" spans="1:6" x14ac:dyDescent="0.25">
      <c r="A110" s="7"/>
      <c r="B110" s="11"/>
      <c r="C110" s="8"/>
      <c r="D110" s="14"/>
      <c r="E110" s="8"/>
      <c r="F110" s="7"/>
    </row>
    <row r="111" spans="1:6" x14ac:dyDescent="0.25">
      <c r="A111" s="7"/>
      <c r="B111" s="11"/>
      <c r="C111" s="8"/>
      <c r="D111" s="14"/>
      <c r="E111" s="8"/>
      <c r="F111" s="7"/>
    </row>
    <row r="112" spans="1:6" x14ac:dyDescent="0.25">
      <c r="A112" s="7"/>
      <c r="B112" s="11"/>
      <c r="C112" s="8"/>
      <c r="D112" s="14"/>
      <c r="E112" s="8"/>
      <c r="F112" s="7"/>
    </row>
    <row r="113" spans="1:6" x14ac:dyDescent="0.25">
      <c r="A113" s="7"/>
      <c r="B113" s="11"/>
      <c r="C113" s="8"/>
      <c r="D113" s="14"/>
      <c r="E113" s="8"/>
      <c r="F113" s="7"/>
    </row>
    <row r="114" spans="1:6" x14ac:dyDescent="0.25">
      <c r="A114" s="7"/>
      <c r="B114" s="11"/>
      <c r="C114" s="8"/>
      <c r="D114" s="14"/>
      <c r="E114" s="8"/>
      <c r="F114" s="7"/>
    </row>
    <row r="115" spans="1:6" x14ac:dyDescent="0.25">
      <c r="A115" s="7"/>
      <c r="B115" s="11"/>
      <c r="C115" s="8"/>
      <c r="D115" s="14"/>
      <c r="E115" s="8"/>
      <c r="F115" s="7"/>
    </row>
    <row r="116" spans="1:6" x14ac:dyDescent="0.25">
      <c r="A116" s="7"/>
      <c r="B116" s="11"/>
      <c r="C116" s="8"/>
      <c r="D116" s="14"/>
      <c r="E116" s="8"/>
      <c r="F116" s="7"/>
    </row>
    <row r="117" spans="1:6" x14ac:dyDescent="0.25">
      <c r="A117" s="7"/>
      <c r="B117" s="11"/>
      <c r="C117" s="8"/>
      <c r="D117" s="14"/>
      <c r="E117" s="8"/>
      <c r="F117" s="7"/>
    </row>
    <row r="118" spans="1:6" x14ac:dyDescent="0.25">
      <c r="A118" s="7"/>
      <c r="B118" s="11"/>
      <c r="C118" s="8"/>
      <c r="D118" s="14"/>
      <c r="E118" s="8"/>
      <c r="F118" s="7"/>
    </row>
    <row r="119" spans="1:6" x14ac:dyDescent="0.25">
      <c r="A119" s="7"/>
      <c r="B119" s="11"/>
      <c r="C119" s="8"/>
      <c r="D119" s="14"/>
      <c r="E119" s="8"/>
      <c r="F119" s="7"/>
    </row>
    <row r="120" spans="1:6" x14ac:dyDescent="0.25">
      <c r="A120" s="7"/>
      <c r="B120" s="11"/>
      <c r="C120" s="8"/>
      <c r="D120" s="14"/>
      <c r="E120" s="8"/>
      <c r="F120" s="7"/>
    </row>
    <row r="121" spans="1:6" x14ac:dyDescent="0.25">
      <c r="A121" s="7"/>
      <c r="B121" s="11"/>
      <c r="C121" s="8"/>
      <c r="D121" s="14"/>
      <c r="E121" s="8"/>
      <c r="F121" s="7"/>
    </row>
    <row r="122" spans="1:6" x14ac:dyDescent="0.25">
      <c r="A122" s="7"/>
      <c r="B122" s="11"/>
      <c r="C122" s="8"/>
      <c r="D122" s="14"/>
      <c r="E122" s="8"/>
      <c r="F122" s="7"/>
    </row>
    <row r="123" spans="1:6" x14ac:dyDescent="0.25">
      <c r="A123" s="7"/>
      <c r="B123" s="11"/>
      <c r="C123" s="8"/>
      <c r="D123" s="14"/>
      <c r="E123" s="8"/>
      <c r="F123" s="7"/>
    </row>
    <row r="124" spans="1:6" x14ac:dyDescent="0.25">
      <c r="A124" s="7"/>
      <c r="B124" s="11"/>
      <c r="C124" s="8"/>
      <c r="D124" s="14"/>
      <c r="E124" s="8"/>
      <c r="F124" s="7"/>
    </row>
    <row r="125" spans="1:6" x14ac:dyDescent="0.25">
      <c r="A125" s="7"/>
      <c r="B125" s="11"/>
      <c r="C125" s="8"/>
      <c r="D125" s="14"/>
      <c r="E125" s="8"/>
      <c r="F125" s="7"/>
    </row>
    <row r="126" spans="1:6" x14ac:dyDescent="0.25">
      <c r="A126" s="7"/>
      <c r="B126" s="11"/>
      <c r="C126" s="8"/>
      <c r="D126" s="14"/>
      <c r="E126" s="8"/>
      <c r="F126" s="7"/>
    </row>
    <row r="127" spans="1:6" x14ac:dyDescent="0.25">
      <c r="A127" s="7"/>
      <c r="B127" s="11"/>
      <c r="C127" s="8"/>
      <c r="D127" s="14"/>
      <c r="E127" s="8"/>
      <c r="F127" s="7"/>
    </row>
    <row r="128" spans="1:6" x14ac:dyDescent="0.25">
      <c r="A128" s="7"/>
      <c r="B128" s="11"/>
      <c r="C128" s="8"/>
      <c r="D128" s="14"/>
      <c r="E128" s="8"/>
      <c r="F128" s="7"/>
    </row>
    <row r="129" spans="1:6" x14ac:dyDescent="0.25">
      <c r="A129" s="7"/>
      <c r="B129" s="11"/>
      <c r="C129" s="8"/>
      <c r="D129" s="14"/>
      <c r="E129" s="8"/>
      <c r="F129" s="7"/>
    </row>
    <row r="130" spans="1:6" x14ac:dyDescent="0.25">
      <c r="A130" s="7"/>
      <c r="B130" s="11"/>
      <c r="C130" s="8"/>
      <c r="D130" s="14"/>
      <c r="E130" s="8"/>
      <c r="F130" s="7"/>
    </row>
    <row r="131" spans="1:6" x14ac:dyDescent="0.25">
      <c r="A131" s="7"/>
      <c r="B131" s="11"/>
      <c r="C131" s="8"/>
      <c r="D131" s="14"/>
      <c r="E131" s="8"/>
      <c r="F131" s="7"/>
    </row>
    <row r="132" spans="1:6" x14ac:dyDescent="0.25">
      <c r="A132" s="7"/>
      <c r="B132" s="11"/>
      <c r="C132" s="8"/>
      <c r="D132" s="14"/>
      <c r="E132" s="8"/>
      <c r="F132" s="7"/>
    </row>
    <row r="133" spans="1:6" x14ac:dyDescent="0.25">
      <c r="A133" s="7"/>
      <c r="B133" s="11"/>
      <c r="C133" s="8"/>
      <c r="D133" s="14"/>
      <c r="E133" s="8"/>
      <c r="F133" s="7"/>
    </row>
    <row r="134" spans="1:6" x14ac:dyDescent="0.25">
      <c r="A134" s="7"/>
      <c r="B134" s="11"/>
      <c r="C134" s="8"/>
      <c r="D134" s="14"/>
      <c r="E134" s="8"/>
      <c r="F134" s="7"/>
    </row>
    <row r="135" spans="1:6" x14ac:dyDescent="0.25">
      <c r="A135" s="7"/>
      <c r="B135" s="11"/>
      <c r="C135" s="8"/>
      <c r="D135" s="14"/>
      <c r="E135" s="8"/>
      <c r="F135" s="7"/>
    </row>
    <row r="136" spans="1:6" x14ac:dyDescent="0.25">
      <c r="A136" s="7"/>
      <c r="B136" s="11"/>
      <c r="C136" s="8"/>
      <c r="D136" s="14"/>
      <c r="E136" s="8"/>
      <c r="F136" s="7"/>
    </row>
    <row r="137" spans="1:6" x14ac:dyDescent="0.25">
      <c r="A137" s="7"/>
      <c r="B137" s="11"/>
      <c r="C137" s="8"/>
      <c r="D137" s="14"/>
      <c r="E137" s="8"/>
      <c r="F137" s="7"/>
    </row>
    <row r="138" spans="1:6" x14ac:dyDescent="0.25">
      <c r="A138" s="7"/>
      <c r="B138" s="11"/>
      <c r="C138" s="8"/>
      <c r="D138" s="14"/>
      <c r="E138" s="8"/>
      <c r="F138" s="7"/>
    </row>
    <row r="139" spans="1:6" x14ac:dyDescent="0.25">
      <c r="A139" s="7"/>
      <c r="B139" s="11"/>
      <c r="C139" s="8"/>
      <c r="D139" s="14"/>
      <c r="E139" s="8"/>
      <c r="F139" s="7"/>
    </row>
    <row r="140" spans="1:6" x14ac:dyDescent="0.25">
      <c r="A140" s="7"/>
      <c r="B140" s="11"/>
      <c r="C140" s="8"/>
      <c r="D140" s="14"/>
      <c r="E140" s="8"/>
      <c r="F140" s="7"/>
    </row>
    <row r="141" spans="1:6" x14ac:dyDescent="0.25">
      <c r="A141" s="7"/>
      <c r="B141" s="11"/>
      <c r="C141" s="8"/>
      <c r="D141" s="14"/>
      <c r="E141" s="8"/>
      <c r="F141" s="7"/>
    </row>
    <row r="142" spans="1:6" x14ac:dyDescent="0.25">
      <c r="A142" s="7"/>
      <c r="B142" s="11"/>
      <c r="C142" s="8"/>
      <c r="D142" s="14"/>
      <c r="E142" s="8"/>
      <c r="F142" s="7"/>
    </row>
    <row r="143" spans="1:6" x14ac:dyDescent="0.25">
      <c r="A143" s="7"/>
      <c r="B143" s="11"/>
      <c r="C143" s="8"/>
      <c r="D143" s="14"/>
      <c r="E143" s="8"/>
      <c r="F143" s="7"/>
    </row>
    <row r="144" spans="1:6" x14ac:dyDescent="0.25">
      <c r="A144" s="7"/>
      <c r="B144" s="11"/>
      <c r="C144" s="8"/>
      <c r="D144" s="14"/>
      <c r="E144" s="8"/>
      <c r="F144" s="7"/>
    </row>
    <row r="145" spans="1:6" x14ac:dyDescent="0.25">
      <c r="A145" s="7"/>
      <c r="B145" s="11"/>
      <c r="C145" s="8"/>
      <c r="D145" s="14"/>
      <c r="E145" s="8"/>
      <c r="F145" s="7"/>
    </row>
    <row r="146" spans="1:6" x14ac:dyDescent="0.25">
      <c r="A146" s="7"/>
      <c r="B146" s="11"/>
      <c r="C146" s="8"/>
      <c r="D146" s="14"/>
      <c r="E146" s="8"/>
      <c r="F146" s="7"/>
    </row>
    <row r="147" spans="1:6" x14ac:dyDescent="0.25">
      <c r="A147" s="7"/>
      <c r="B147" s="11"/>
      <c r="C147" s="8"/>
      <c r="D147" s="14"/>
      <c r="E147" s="8"/>
      <c r="F147" s="7"/>
    </row>
    <row r="148" spans="1:6" x14ac:dyDescent="0.25">
      <c r="A148" s="7"/>
      <c r="B148" s="11"/>
      <c r="C148" s="8"/>
      <c r="D148" s="14"/>
      <c r="E148" s="8"/>
      <c r="F148" s="7"/>
    </row>
    <row r="149" spans="1:6" x14ac:dyDescent="0.25">
      <c r="A149" s="7"/>
      <c r="B149" s="11"/>
      <c r="C149" s="8"/>
      <c r="D149" s="14"/>
      <c r="E149" s="8"/>
      <c r="F149" s="7"/>
    </row>
    <row r="150" spans="1:6" x14ac:dyDescent="0.25">
      <c r="A150" s="7"/>
      <c r="B150" s="11"/>
      <c r="C150" s="8"/>
      <c r="D150" s="14"/>
      <c r="E150" s="8"/>
      <c r="F150" s="7"/>
    </row>
    <row r="151" spans="1:6" x14ac:dyDescent="0.25">
      <c r="A151" s="7"/>
      <c r="B151" s="11"/>
      <c r="C151" s="8"/>
      <c r="D151" s="14"/>
      <c r="E151" s="8"/>
      <c r="F151" s="7"/>
    </row>
    <row r="152" spans="1:6" x14ac:dyDescent="0.25">
      <c r="A152" s="7"/>
      <c r="B152" s="11"/>
      <c r="C152" s="8"/>
      <c r="D152" s="14"/>
      <c r="E152" s="8"/>
      <c r="F152" s="7"/>
    </row>
    <row r="153" spans="1:6" x14ac:dyDescent="0.25">
      <c r="A153" s="7"/>
      <c r="B153" s="11"/>
      <c r="C153" s="8"/>
      <c r="D153" s="14"/>
      <c r="E153" s="8"/>
      <c r="F153" s="7"/>
    </row>
    <row r="154" spans="1:6" x14ac:dyDescent="0.25">
      <c r="A154" s="7"/>
      <c r="B154" s="11"/>
      <c r="C154" s="8"/>
      <c r="D154" s="14"/>
      <c r="E154" s="8"/>
      <c r="F154" s="7"/>
    </row>
    <row r="155" spans="1:6" x14ac:dyDescent="0.25">
      <c r="A155" s="7"/>
      <c r="B155" s="11"/>
      <c r="C155" s="8"/>
      <c r="D155" s="14"/>
      <c r="E155" s="8"/>
      <c r="F155" s="7"/>
    </row>
    <row r="156" spans="1:6" x14ac:dyDescent="0.25">
      <c r="A156" s="7"/>
      <c r="B156" s="11"/>
      <c r="C156" s="8"/>
      <c r="D156" s="14"/>
      <c r="E156" s="8"/>
      <c r="F156" s="7"/>
    </row>
    <row r="157" spans="1:6" x14ac:dyDescent="0.25">
      <c r="A157" s="7"/>
      <c r="B157" s="11"/>
      <c r="C157" s="8"/>
      <c r="D157" s="14"/>
      <c r="E157" s="8"/>
      <c r="F157" s="7"/>
    </row>
    <row r="158" spans="1:6" x14ac:dyDescent="0.25">
      <c r="A158" s="7"/>
      <c r="B158" s="11"/>
      <c r="C158" s="8"/>
      <c r="D158" s="14"/>
      <c r="E158" s="8"/>
      <c r="F158" s="7"/>
    </row>
    <row r="159" spans="1:6" x14ac:dyDescent="0.25">
      <c r="A159" s="7"/>
      <c r="B159" s="11"/>
      <c r="C159" s="8"/>
      <c r="D159" s="14"/>
      <c r="E159" s="8"/>
      <c r="F159" s="7"/>
    </row>
    <row r="160" spans="1:6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  <c r="B3987" s="11"/>
      <c r="C3987" s="8"/>
      <c r="D3987" s="14"/>
      <c r="E3987" s="8"/>
      <c r="F3987" s="7"/>
    </row>
    <row r="3988" spans="1:6" x14ac:dyDescent="0.25">
      <c r="A3988" s="7"/>
      <c r="B3988" s="11"/>
      <c r="C3988" s="8"/>
      <c r="D3988" s="14"/>
      <c r="E3988" s="8"/>
      <c r="F3988" s="7"/>
    </row>
    <row r="3989" spans="1:6" x14ac:dyDescent="0.25">
      <c r="A3989" s="7"/>
      <c r="B3989" s="11"/>
      <c r="C3989" s="8"/>
      <c r="D3989" s="14"/>
      <c r="E3989" s="8"/>
      <c r="F3989" s="7"/>
    </row>
    <row r="3990" spans="1:6" x14ac:dyDescent="0.25">
      <c r="A3990" s="7"/>
      <c r="B3990" s="11"/>
      <c r="C3990" s="8"/>
      <c r="D3990" s="14"/>
      <c r="E3990" s="8"/>
      <c r="F3990" s="7"/>
    </row>
    <row r="3991" spans="1:6" x14ac:dyDescent="0.25">
      <c r="A3991" s="7"/>
      <c r="B3991" s="11"/>
      <c r="C3991" s="8"/>
      <c r="D3991" s="14"/>
      <c r="E3991" s="8"/>
      <c r="F3991" s="7"/>
    </row>
    <row r="3992" spans="1:6" x14ac:dyDescent="0.25">
      <c r="A3992" s="7"/>
      <c r="B3992" s="11"/>
      <c r="C3992" s="8"/>
      <c r="D3992" s="14"/>
      <c r="E3992" s="8"/>
      <c r="F3992" s="7"/>
    </row>
    <row r="3993" spans="1:6" x14ac:dyDescent="0.25">
      <c r="A3993" s="7"/>
      <c r="B3993" s="11"/>
      <c r="C3993" s="8"/>
      <c r="D3993" s="14"/>
      <c r="E3993" s="8"/>
      <c r="F3993" s="7"/>
    </row>
    <row r="3994" spans="1:6" x14ac:dyDescent="0.25">
      <c r="A3994" s="7"/>
    </row>
    <row r="3995" spans="1:6" x14ac:dyDescent="0.25">
      <c r="A3995" s="7"/>
    </row>
    <row r="3996" spans="1:6" x14ac:dyDescent="0.25">
      <c r="A3996" s="7"/>
    </row>
    <row r="3997" spans="1:6" x14ac:dyDescent="0.25">
      <c r="A3997" s="7"/>
    </row>
    <row r="3998" spans="1:6" x14ac:dyDescent="0.25">
      <c r="A3998" s="7"/>
    </row>
    <row r="3999" spans="1:6" x14ac:dyDescent="0.25">
      <c r="A3999" s="7"/>
    </row>
    <row r="4000" spans="1:6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2024-06-18T12:01:14Z</dcterms:modified>
</cp:coreProperties>
</file>